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830" activeTab="3"/>
  </bookViews>
  <sheets>
    <sheet name="1" sheetId="19" r:id="rId1"/>
    <sheet name="2" sheetId="16" r:id="rId2"/>
    <sheet name="3" sheetId="15" r:id="rId3"/>
    <sheet name="4" sheetId="18" r:id="rId4"/>
    <sheet name="5" sheetId="20" r:id="rId5"/>
    <sheet name="6" sheetId="21" r:id="rId6"/>
    <sheet name="7" sheetId="23" r:id="rId7"/>
    <sheet name="8" sheetId="24" r:id="rId8"/>
    <sheet name="9  " sheetId="26" r:id="rId9"/>
    <sheet name="10 " sheetId="27" r:id="rId10"/>
    <sheet name="11" sheetId="25" r:id="rId11"/>
  </sheets>
  <calcPr calcId="145621"/>
</workbook>
</file>

<file path=xl/calcChain.xml><?xml version="1.0" encoding="utf-8"?>
<calcChain xmlns="http://schemas.openxmlformats.org/spreadsheetml/2006/main">
  <c r="CO25" i="27" l="1"/>
  <c r="CO22" i="27"/>
  <c r="CO20" i="27"/>
  <c r="CO19" i="27"/>
  <c r="CO15" i="27"/>
  <c r="CO12" i="27"/>
  <c r="CO25" i="26"/>
  <c r="CO22" i="26"/>
  <c r="CO20" i="26"/>
  <c r="CO19" i="26"/>
  <c r="CO15" i="26"/>
  <c r="CO12" i="26"/>
  <c r="CO25" i="25"/>
  <c r="CO22" i="25"/>
  <c r="CO20" i="25"/>
  <c r="CO19" i="25"/>
  <c r="CO15" i="25"/>
  <c r="CO12" i="25"/>
  <c r="CO26" i="24"/>
  <c r="CO23" i="24"/>
  <c r="CO21" i="24"/>
  <c r="CO20" i="24"/>
  <c r="CO17" i="24"/>
  <c r="CO12" i="24"/>
  <c r="CO24" i="23"/>
  <c r="CO22" i="23"/>
  <c r="CO20" i="23"/>
  <c r="CO19" i="23"/>
  <c r="CO15" i="23"/>
  <c r="CO12" i="23"/>
  <c r="CO21" i="21"/>
  <c r="CO20" i="21"/>
  <c r="CO18" i="21"/>
  <c r="CO17" i="21"/>
  <c r="CO12" i="21"/>
  <c r="CO20" i="20"/>
  <c r="CO19" i="20"/>
  <c r="CO18" i="20"/>
  <c r="CO17" i="20"/>
  <c r="CO15" i="20"/>
  <c r="CO12" i="20"/>
  <c r="CN21" i="19"/>
  <c r="CO20" i="19"/>
  <c r="CO19" i="19"/>
  <c r="CO18" i="19"/>
  <c r="CO17" i="19"/>
  <c r="CO15" i="19"/>
  <c r="CO14" i="19"/>
  <c r="CO12" i="19"/>
  <c r="CO20" i="18"/>
  <c r="CO19" i="18"/>
  <c r="CO18" i="18"/>
  <c r="CO17" i="18"/>
  <c r="CO15" i="18"/>
  <c r="CO14" i="18"/>
  <c r="CO12" i="18"/>
  <c r="CN21" i="16"/>
  <c r="CO20" i="16"/>
  <c r="CO19" i="16"/>
  <c r="CO18" i="16"/>
  <c r="CO17" i="16"/>
  <c r="CO15" i="16"/>
  <c r="CO14" i="16"/>
  <c r="CO12" i="16"/>
  <c r="CN21" i="15"/>
  <c r="CO20" i="15"/>
  <c r="CO19" i="15"/>
  <c r="CO18" i="15"/>
  <c r="CO17" i="15"/>
  <c r="CO15" i="15"/>
  <c r="CO14" i="15"/>
  <c r="CO12" i="15"/>
</calcChain>
</file>

<file path=xl/sharedStrings.xml><?xml version="1.0" encoding="utf-8"?>
<sst xmlns="http://schemas.openxmlformats.org/spreadsheetml/2006/main" count="1704" uniqueCount="113">
  <si>
    <t>ЧТ</t>
  </si>
  <si>
    <t>ПН</t>
  </si>
  <si>
    <t>ВТ</t>
  </si>
  <si>
    <t>СР</t>
  </si>
  <si>
    <t>Утверждаю</t>
  </si>
  <si>
    <t>_______________________</t>
  </si>
  <si>
    <t>Русский язык</t>
  </si>
  <si>
    <t>Математика</t>
  </si>
  <si>
    <t>Окружающий мир</t>
  </si>
  <si>
    <t>Изобразительное искусство</t>
  </si>
  <si>
    <t>Всего</t>
  </si>
  <si>
    <t xml:space="preserve">Кол-во  ОП в 1 полугодии  </t>
  </si>
  <si>
    <t xml:space="preserve">Кол-во часов по уч.плану </t>
  </si>
  <si>
    <t>Х</t>
  </si>
  <si>
    <t>Соотношение кол-ва ОП к кол-ву часов  уч.плана (%)</t>
  </si>
  <si>
    <t>I ТРИМЕСТР</t>
  </si>
  <si>
    <t>ПТ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</si>
  <si>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</si>
  <si>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</si>
  <si>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Директор МОУ Салмановской средней школы_____</t>
  </si>
  <si>
    <t>И.В. Табакова</t>
  </si>
  <si>
    <t>Класс</t>
  </si>
  <si>
    <t>Литературное ятение</t>
  </si>
  <si>
    <t>Родной язык(русский)</t>
  </si>
  <si>
    <t>Музыка</t>
  </si>
  <si>
    <t xml:space="preserve">Информатика </t>
  </si>
  <si>
    <t>История</t>
  </si>
  <si>
    <t>ОДНКНР</t>
  </si>
  <si>
    <t xml:space="preserve">Алгебра </t>
  </si>
  <si>
    <t xml:space="preserve">Геометрия </t>
  </si>
  <si>
    <t xml:space="preserve">Обществознание </t>
  </si>
  <si>
    <t xml:space="preserve">География </t>
  </si>
  <si>
    <t xml:space="preserve">Химия </t>
  </si>
  <si>
    <t>Вт.иностранн.яз(нем)</t>
  </si>
  <si>
    <t>Вероятность и статистика</t>
  </si>
  <si>
    <t xml:space="preserve">Физика </t>
  </si>
  <si>
    <t>Инд.проект</t>
  </si>
  <si>
    <t xml:space="preserve">Математика </t>
  </si>
  <si>
    <t>Объем времени, отводимый на проведение оценочных процедур в   1   классе на 2 полугодие</t>
  </si>
  <si>
    <t xml:space="preserve">Иностранный язык 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</si>
  <si>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</si>
  <si>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X</t>
  </si>
  <si>
    <t>Родной язык (русский)</t>
  </si>
  <si>
    <t>Литературное чтение на родном языке (русском)</t>
  </si>
  <si>
    <t>Труд (технология )</t>
  </si>
  <si>
    <t>Физическая культура</t>
  </si>
  <si>
    <t>ВЧ</t>
  </si>
  <si>
    <t xml:space="preserve">сентябрь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</si>
  <si>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октябрь</t>
  </si>
  <si>
    <t>ноябрь</t>
  </si>
  <si>
    <t xml:space="preserve">                                             декабрь</t>
  </si>
  <si>
    <t xml:space="preserve">График проведения оценочных процедур   на 1 полугодие 2024-2025 учебного года </t>
  </si>
  <si>
    <t>Литературное чтение</t>
  </si>
  <si>
    <t>Основы православной культуры</t>
  </si>
  <si>
    <t>КР</t>
  </si>
  <si>
    <t>ВХ-КР</t>
  </si>
  <si>
    <t>ВХ-КД</t>
  </si>
  <si>
    <t>ПР.Р</t>
  </si>
  <si>
    <t>ОБ.ДТ</t>
  </si>
  <si>
    <t>ТЧ</t>
  </si>
  <si>
    <t>ПР.Р.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</si>
  <si>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</si>
  <si>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Объем времени, отводимый на проведение оценочных процедур в   2   классе на 1 полугодие</t>
  </si>
  <si>
    <t>Объем времени, отводимый на проведение оценочных процедур в  3   классе на 1 полугодие</t>
  </si>
  <si>
    <t>ВХ-ПР.Р.</t>
  </si>
  <si>
    <t>КД</t>
  </si>
  <si>
    <t>Объем времени, отводимый на проведение оценочных процедур в   4   классе на 1 полугодие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</si>
  <si>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</si>
  <si>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СЧ</t>
  </si>
  <si>
    <t>ТХ</t>
  </si>
  <si>
    <t>Объем времени, отводимый на проведение оценочных процедур в   5   классе на 1 полугодие</t>
  </si>
  <si>
    <t xml:space="preserve">Литература </t>
  </si>
  <si>
    <t>Биология</t>
  </si>
  <si>
    <t>Объем времени, отводимый на проведение оценочных процедур в  6   классе на 1 полугодие</t>
  </si>
  <si>
    <t>ОБЗР</t>
  </si>
  <si>
    <t>Тест</t>
  </si>
  <si>
    <t>ВХ-ПР</t>
  </si>
  <si>
    <t>Объем времени, отводимый на проведение оценочных процедур в  7   классе на 1 полугодие</t>
  </si>
  <si>
    <t>ИЗЛ</t>
  </si>
  <si>
    <t>Дик</t>
  </si>
  <si>
    <t>Вх-КР</t>
  </si>
  <si>
    <t>Объем времени, отводимый на проведение оценочных процедур в  8   классе на 1 полугодие</t>
  </si>
  <si>
    <t>Родная литература(русская)</t>
  </si>
  <si>
    <t>Объем времени, отводимый на проведение оценочных процедур в  9   классе на 1 полугодие</t>
  </si>
  <si>
    <t>ВХ-Т</t>
  </si>
  <si>
    <t>ВХ-ОГЭ</t>
  </si>
  <si>
    <t>Алгебра  и нач. мат.анализа</t>
  </si>
  <si>
    <t>Объем времени, отводимый на проведение оценочных процедур в  10   классе на 1 полугодие</t>
  </si>
  <si>
    <t>ВХ-ЕГЭ</t>
  </si>
  <si>
    <t>ВХ-СЧ</t>
  </si>
  <si>
    <t>ИС</t>
  </si>
  <si>
    <t>КР.Р.</t>
  </si>
  <si>
    <t>ВХ.ПР.Р.</t>
  </si>
  <si>
    <t>РУ.ЯЗ</t>
  </si>
  <si>
    <t>Ин.ЯЗ</t>
  </si>
  <si>
    <t>МАТ</t>
  </si>
  <si>
    <t>ОКР.МИР</t>
  </si>
  <si>
    <t>ИН.ЯЗ</t>
  </si>
  <si>
    <t>ЛИТ.ЧТ</t>
  </si>
  <si>
    <t xml:space="preserve">Всего </t>
  </si>
  <si>
    <t>ЛИТ</t>
  </si>
  <si>
    <t>АЛГ</t>
  </si>
  <si>
    <t>ФИЗ</t>
  </si>
  <si>
    <t>ХИМ</t>
  </si>
  <si>
    <t>Вт.Ин.ЯЗ</t>
  </si>
  <si>
    <t>ГЕОГ</t>
  </si>
  <si>
    <t>приказ № 816-ОД "02 "сентября  2024 год</t>
  </si>
  <si>
    <t>приказ № 816 "02 "сентября  2024 год</t>
  </si>
  <si>
    <t>приказ № 816 " 02"сентября  2024 год</t>
  </si>
  <si>
    <t>приказ №816  " 02" сентября 2024 год</t>
  </si>
  <si>
    <t>приказ № 816 "02 " сентября 2024 год</t>
  </si>
  <si>
    <t>приказ №816-ОД  "02 " сентября   2024 год</t>
  </si>
  <si>
    <t>приказ №  816"02 "сентября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</si>
</sst>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1A33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rgb="FFE8847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2" borderId="0" applyNumberFormat="0" applyBorder="0" applyAlignment="0" applyProtection="0"/>
    <xf numFmtId="0" fontId="10" fillId="3" borderId="0" applyNumberFormat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4" fillId="0" borderId="13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7" fillId="0" borderId="0" xfId="0" applyFont="1"/>
    <xf numFmtId="0" fontId="3" fillId="0" borderId="0" xfId="0" applyFont="1"/>
    <xf numFmtId="0" fontId="13" fillId="0" borderId="0" xfId="0" applyFont="1"/>
    <xf numFmtId="0" fontId="13" fillId="0" borderId="0" xfId="0" applyFont="1" applyBorder="1" applyAlignment="1"/>
    <xf numFmtId="2" fontId="6" fillId="0" borderId="31" xfId="0" applyNumberFormat="1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5" borderId="26" xfId="0" applyFont="1" applyFill="1" applyBorder="1" applyAlignment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5" borderId="26" xfId="0" applyFont="1" applyFill="1" applyBorder="1" applyAlignment="1">
      <alignment wrapText="1"/>
    </xf>
    <xf numFmtId="2" fontId="2" fillId="5" borderId="26" xfId="0" applyNumberFormat="1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 vertical="center" wrapText="1"/>
    </xf>
    <xf numFmtId="0" fontId="6" fillId="0" borderId="17" xfId="0" applyFont="1" applyFill="1" applyBorder="1"/>
    <xf numFmtId="0" fontId="6" fillId="0" borderId="30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3" fillId="7" borderId="0" xfId="0" applyFont="1" applyFill="1"/>
    <xf numFmtId="0" fontId="1" fillId="7" borderId="0" xfId="0" applyFont="1" applyFill="1"/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15" fillId="6" borderId="45" xfId="1" applyFont="1" applyFill="1" applyBorder="1" applyAlignment="1">
      <alignment horizontal="center" vertical="center"/>
    </xf>
    <xf numFmtId="0" fontId="15" fillId="6" borderId="11" xfId="1" applyFont="1" applyFill="1" applyBorder="1"/>
    <xf numFmtId="0" fontId="6" fillId="0" borderId="17" xfId="0" applyFont="1" applyBorder="1"/>
    <xf numFmtId="0" fontId="3" fillId="7" borderId="37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46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46" xfId="0" applyFont="1" applyFill="1" applyBorder="1"/>
    <xf numFmtId="0" fontId="6" fillId="7" borderId="30" xfId="0" applyFont="1" applyFill="1" applyBorder="1"/>
    <xf numFmtId="0" fontId="3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15" fillId="6" borderId="30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0" fontId="15" fillId="6" borderId="39" xfId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15" fillId="6" borderId="39" xfId="1" applyFont="1" applyFill="1" applyBorder="1"/>
    <xf numFmtId="0" fontId="3" fillId="7" borderId="44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7" borderId="9" xfId="0" applyFont="1" applyFill="1" applyBorder="1"/>
    <xf numFmtId="0" fontId="6" fillId="7" borderId="10" xfId="0" applyFont="1" applyFill="1" applyBorder="1"/>
    <xf numFmtId="0" fontId="6" fillId="7" borderId="1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6" borderId="9" xfId="1" applyFill="1" applyBorder="1" applyAlignment="1">
      <alignment horizontal="center" vertical="center"/>
    </xf>
    <xf numFmtId="0" fontId="11" fillId="6" borderId="10" xfId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6" borderId="42" xfId="2" applyFill="1" applyBorder="1" applyAlignment="1">
      <alignment horizontal="center" vertical="center"/>
    </xf>
    <xf numFmtId="0" fontId="10" fillId="6" borderId="41" xfId="2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5" xfId="0" applyFont="1" applyBorder="1"/>
    <xf numFmtId="0" fontId="1" fillId="0" borderId="42" xfId="0" applyFont="1" applyBorder="1"/>
    <xf numFmtId="0" fontId="2" fillId="0" borderId="13" xfId="0" applyFont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18" xfId="0" applyFont="1" applyBorder="1"/>
    <xf numFmtId="0" fontId="6" fillId="6" borderId="17" xfId="0" applyFont="1" applyFill="1" applyBorder="1"/>
    <xf numFmtId="0" fontId="6" fillId="6" borderId="11" xfId="0" applyFont="1" applyFill="1" applyBorder="1"/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/>
    <xf numFmtId="0" fontId="6" fillId="7" borderId="14" xfId="0" applyFont="1" applyFill="1" applyBorder="1"/>
    <xf numFmtId="0" fontId="6" fillId="0" borderId="35" xfId="0" applyFont="1" applyFill="1" applyBorder="1"/>
    <xf numFmtId="0" fontId="6" fillId="0" borderId="19" xfId="0" applyFont="1" applyFill="1" applyBorder="1"/>
    <xf numFmtId="0" fontId="6" fillId="0" borderId="12" xfId="0" applyFont="1" applyFill="1" applyBorder="1"/>
    <xf numFmtId="164" fontId="6" fillId="0" borderId="32" xfId="0" applyNumberFormat="1" applyFont="1" applyFill="1" applyBorder="1"/>
    <xf numFmtId="0" fontId="6" fillId="7" borderId="15" xfId="0" applyFont="1" applyFill="1" applyBorder="1"/>
    <xf numFmtId="0" fontId="6" fillId="7" borderId="44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6" borderId="10" xfId="0" applyFont="1" applyFill="1" applyBorder="1"/>
    <xf numFmtId="0" fontId="3" fillId="7" borderId="49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1" xfId="0" applyFont="1" applyBorder="1"/>
    <xf numFmtId="0" fontId="2" fillId="0" borderId="38" xfId="0" applyFont="1" applyBorder="1" applyAlignment="1">
      <alignment horizontal="center"/>
    </xf>
    <xf numFmtId="0" fontId="2" fillId="0" borderId="49" xfId="0" applyFont="1" applyBorder="1" applyAlignment="1">
      <alignment horizontal="center" wrapText="1"/>
    </xf>
    <xf numFmtId="0" fontId="2" fillId="0" borderId="0" xfId="0" applyFont="1"/>
    <xf numFmtId="0" fontId="17" fillId="0" borderId="2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44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4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3" fillId="6" borderId="3" xfId="2" applyFont="1" applyFill="1" applyBorder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/>
    </xf>
    <xf numFmtId="0" fontId="6" fillId="6" borderId="47" xfId="0" applyFont="1" applyFill="1" applyBorder="1"/>
    <xf numFmtId="0" fontId="8" fillId="6" borderId="18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22" fillId="0" borderId="42" xfId="0" applyFont="1" applyBorder="1" applyAlignment="1">
      <alignment horizontal="center"/>
    </xf>
    <xf numFmtId="0" fontId="16" fillId="7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6" xfId="0" applyFont="1" applyBorder="1"/>
    <xf numFmtId="0" fontId="25" fillId="0" borderId="21" xfId="0" applyFont="1" applyBorder="1"/>
    <xf numFmtId="0" fontId="6" fillId="6" borderId="18" xfId="0" applyFont="1" applyFill="1" applyBorder="1"/>
    <xf numFmtId="0" fontId="2" fillId="8" borderId="10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2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4" xfId="0" applyFont="1" applyBorder="1"/>
    <xf numFmtId="0" fontId="2" fillId="0" borderId="44" xfId="0" applyFont="1" applyFill="1" applyBorder="1" applyAlignment="1">
      <alignment horizontal="left" vertical="center"/>
    </xf>
    <xf numFmtId="0" fontId="2" fillId="0" borderId="44" xfId="0" applyFont="1" applyBorder="1" applyAlignment="1">
      <alignment horizontal="center" wrapText="1"/>
    </xf>
    <xf numFmtId="2" fontId="6" fillId="0" borderId="44" xfId="0" applyNumberFormat="1" applyFont="1" applyFill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6" fillId="7" borderId="44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6" fillId="0" borderId="44" xfId="0" applyFont="1" applyFill="1" applyBorder="1"/>
    <xf numFmtId="0" fontId="6" fillId="0" borderId="4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3" xfId="0" applyFont="1" applyBorder="1" applyAlignment="1">
      <alignment horizontal="left"/>
    </xf>
    <xf numFmtId="0" fontId="24" fillId="7" borderId="44" xfId="0" applyFont="1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2" fillId="0" borderId="44" xfId="0" applyFont="1" applyFill="1" applyBorder="1" applyAlignment="1">
      <alignment wrapText="1"/>
    </xf>
    <xf numFmtId="0" fontId="6" fillId="0" borderId="44" xfId="0" applyFont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6" fillId="0" borderId="44" xfId="0" applyFont="1" applyBorder="1"/>
    <xf numFmtId="0" fontId="6" fillId="0" borderId="44" xfId="0" applyFont="1" applyFill="1" applyBorder="1" applyAlignment="1">
      <alignment horizontal="center" vertical="center" wrapText="1"/>
    </xf>
    <xf numFmtId="164" fontId="6" fillId="0" borderId="44" xfId="0" applyNumberFormat="1" applyFont="1" applyFill="1" applyBorder="1"/>
    <xf numFmtId="0" fontId="23" fillId="7" borderId="44" xfId="0" applyFont="1" applyFill="1" applyBorder="1" applyAlignment="1">
      <alignment horizontal="center" vertical="center"/>
    </xf>
    <xf numFmtId="0" fontId="2" fillId="0" borderId="44" xfId="0" applyFont="1" applyFill="1" applyBorder="1"/>
    <xf numFmtId="0" fontId="23" fillId="0" borderId="4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7" fillId="6" borderId="5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17" fillId="6" borderId="44" xfId="0" applyFont="1" applyFill="1" applyBorder="1" applyAlignment="1">
      <alignment horizontal="center"/>
    </xf>
    <xf numFmtId="0" fontId="16" fillId="7" borderId="44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6" borderId="44" xfId="2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/>
    </xf>
    <xf numFmtId="0" fontId="11" fillId="6" borderId="44" xfId="1" applyFill="1" applyBorder="1" applyAlignment="1">
      <alignment horizontal="center" vertical="center"/>
    </xf>
    <xf numFmtId="0" fontId="15" fillId="6" borderId="44" xfId="1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24" fillId="7" borderId="44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15" fillId="6" borderId="44" xfId="1" applyFont="1" applyFill="1" applyBorder="1"/>
    <xf numFmtId="0" fontId="6" fillId="6" borderId="44" xfId="0" applyFont="1" applyFill="1" applyBorder="1" applyAlignment="1">
      <alignment horizontal="center"/>
    </xf>
    <xf numFmtId="0" fontId="6" fillId="6" borderId="44" xfId="0" applyFont="1" applyFill="1" applyBorder="1"/>
    <xf numFmtId="0" fontId="9" fillId="0" borderId="44" xfId="0" applyFont="1" applyFill="1" applyBorder="1" applyAlignment="1">
      <alignment horizontal="center"/>
    </xf>
    <xf numFmtId="0" fontId="4" fillId="0" borderId="44" xfId="0" applyFont="1" applyBorder="1" applyAlignment="1"/>
    <xf numFmtId="0" fontId="4" fillId="0" borderId="44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4" fillId="0" borderId="44" xfId="0" applyFont="1" applyBorder="1"/>
    <xf numFmtId="0" fontId="1" fillId="0" borderId="45" xfId="0" applyFont="1" applyFill="1" applyBorder="1"/>
    <xf numFmtId="0" fontId="1" fillId="0" borderId="41" xfId="0" applyFont="1" applyFill="1" applyBorder="1" applyAlignment="1">
      <alignment horizontal="center"/>
    </xf>
    <xf numFmtId="0" fontId="2" fillId="11" borderId="4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21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44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1" fillId="5" borderId="42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1" fillId="5" borderId="44" xfId="0" applyFont="1" applyFill="1" applyBorder="1"/>
    <xf numFmtId="0" fontId="4" fillId="5" borderId="44" xfId="0" applyFont="1" applyFill="1" applyBorder="1"/>
    <xf numFmtId="0" fontId="4" fillId="0" borderId="44" xfId="0" applyFont="1" applyFill="1" applyBorder="1" applyAlignment="1"/>
    <xf numFmtId="0" fontId="12" fillId="0" borderId="44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/>
    </xf>
    <xf numFmtId="0" fontId="1" fillId="0" borderId="44" xfId="0" applyFont="1" applyFill="1" applyBorder="1"/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12" fillId="5" borderId="44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/>
    </xf>
    <xf numFmtId="0" fontId="1" fillId="5" borderId="45" xfId="0" applyFont="1" applyFill="1" applyBorder="1"/>
    <xf numFmtId="0" fontId="1" fillId="5" borderId="41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left" vertical="center"/>
    </xf>
    <xf numFmtId="0" fontId="26" fillId="5" borderId="4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left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E8847C"/>
      <color rgb="FF007A37"/>
      <color rgb="FFE15F55"/>
      <color rgb="FF008000"/>
      <color rgb="FFCC1A33"/>
      <color rgb="FFFF5374"/>
      <color rgb="FF990000"/>
      <color rgb="FFFFFF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3"/>
  <sheetViews>
    <sheetView zoomScale="80" zoomScaleNormal="80" workbookViewId="0">
      <selection activeCell="U7" sqref="U7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106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38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1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40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0" si="0">CM12/CN12*100</f>
        <v>#DIV/0!</v>
      </c>
    </row>
    <row r="13" spans="1:93" s="1" customFormat="1" ht="16.5" thickBot="1">
      <c r="A13" s="167">
        <v>1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108"/>
      <c r="N13" s="110"/>
      <c r="O13" s="204"/>
      <c r="P13" s="208"/>
      <c r="Q13" s="108"/>
      <c r="R13" s="108"/>
      <c r="S13" s="110"/>
      <c r="T13" s="109"/>
      <c r="U13" s="108"/>
      <c r="V13" s="108"/>
      <c r="W13" s="108"/>
      <c r="X13" s="110"/>
      <c r="Y13" s="111"/>
      <c r="Z13" s="112"/>
      <c r="AA13" s="112"/>
      <c r="AB13" s="219"/>
      <c r="AC13" s="219"/>
      <c r="AD13" s="219"/>
      <c r="AE13" s="219"/>
      <c r="AF13" s="219"/>
      <c r="AG13" s="224" t="s">
        <v>13</v>
      </c>
      <c r="AH13" s="172"/>
      <c r="AI13" s="111"/>
      <c r="AJ13" s="97"/>
      <c r="AK13" s="97"/>
      <c r="AL13" s="97"/>
      <c r="AM13" s="93"/>
      <c r="AN13" s="92"/>
      <c r="AO13" s="97"/>
      <c r="AP13" s="97"/>
      <c r="AQ13" s="113"/>
      <c r="AR13" s="93"/>
      <c r="AS13" s="98"/>
      <c r="AT13" s="97"/>
      <c r="AU13" s="97"/>
      <c r="AV13" s="93"/>
      <c r="AW13" s="98"/>
      <c r="AX13" s="97"/>
      <c r="AY13" s="95"/>
      <c r="AZ13" s="97"/>
      <c r="BA13" s="93"/>
      <c r="BB13" s="118"/>
      <c r="BC13" s="118"/>
      <c r="BD13" s="118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54"/>
      <c r="CJ13" s="200"/>
      <c r="CK13" s="200"/>
      <c r="CL13" s="20"/>
      <c r="CM13" s="23"/>
      <c r="CN13" s="23"/>
      <c r="CO13" s="9">
        <v>0.6</v>
      </c>
    </row>
    <row r="14" spans="1:93" s="38" customFormat="1" ht="16.5" thickBot="1">
      <c r="A14" s="165">
        <v>1</v>
      </c>
      <c r="B14" s="166" t="s">
        <v>22</v>
      </c>
      <c r="C14" s="161"/>
      <c r="D14" s="159"/>
      <c r="E14" s="160"/>
      <c r="F14" s="158"/>
      <c r="G14" s="158"/>
      <c r="H14" s="158"/>
      <c r="I14" s="86"/>
      <c r="J14" s="160"/>
      <c r="K14" s="158"/>
      <c r="L14" s="158"/>
      <c r="M14" s="85"/>
      <c r="N14" s="159"/>
      <c r="O14" s="161"/>
      <c r="P14" s="158"/>
      <c r="Q14" s="158"/>
      <c r="R14" s="158"/>
      <c r="S14" s="159"/>
      <c r="T14" s="161"/>
      <c r="U14" s="158"/>
      <c r="V14" s="158"/>
      <c r="W14" s="158"/>
      <c r="X14" s="159"/>
      <c r="Y14" s="160"/>
      <c r="Z14" s="158"/>
      <c r="AA14" s="158"/>
      <c r="AB14" s="219"/>
      <c r="AC14" s="219"/>
      <c r="AD14" s="219"/>
      <c r="AE14" s="219"/>
      <c r="AF14" s="219"/>
      <c r="AG14" s="225" t="s">
        <v>13</v>
      </c>
      <c r="AH14" s="159"/>
      <c r="AI14" s="160"/>
      <c r="AJ14" s="158"/>
      <c r="AK14" s="158"/>
      <c r="AL14" s="158"/>
      <c r="AM14" s="159"/>
      <c r="AN14" s="161"/>
      <c r="AO14" s="158"/>
      <c r="AP14" s="158"/>
      <c r="AQ14" s="162"/>
      <c r="AR14" s="159"/>
      <c r="AS14" s="160"/>
      <c r="AT14" s="158"/>
      <c r="AU14" s="158"/>
      <c r="AV14" s="159"/>
      <c r="AW14" s="160"/>
      <c r="AX14" s="158"/>
      <c r="AY14" s="158"/>
      <c r="AZ14" s="158"/>
      <c r="BA14" s="159"/>
      <c r="BB14" s="84"/>
      <c r="BC14" s="85"/>
      <c r="BD14" s="85"/>
      <c r="BE14" s="103"/>
      <c r="BF14" s="104"/>
      <c r="BG14" s="102"/>
      <c r="BH14" s="103"/>
      <c r="BI14" s="103"/>
      <c r="BJ14" s="232" t="s">
        <v>41</v>
      </c>
      <c r="BK14" s="159"/>
      <c r="BL14" s="160"/>
      <c r="BM14" s="158"/>
      <c r="BN14" s="158"/>
      <c r="BO14" s="158"/>
      <c r="BP14" s="159"/>
      <c r="BQ14" s="160"/>
      <c r="BR14" s="158"/>
      <c r="BS14" s="158"/>
      <c r="BT14" s="105"/>
      <c r="BU14" s="159"/>
      <c r="BV14" s="160"/>
      <c r="BW14" s="158"/>
      <c r="BX14" s="158"/>
      <c r="BY14" s="158"/>
      <c r="BZ14" s="162"/>
      <c r="CA14" s="162"/>
      <c r="CB14" s="162"/>
      <c r="CC14" s="162"/>
      <c r="CD14" s="162"/>
      <c r="CE14" s="162"/>
      <c r="CF14" s="162"/>
      <c r="CG14" s="162"/>
      <c r="CH14" s="162"/>
      <c r="CI14" s="255"/>
      <c r="CJ14" s="201"/>
      <c r="CK14" s="201"/>
      <c r="CL14" s="4"/>
      <c r="CM14" s="23"/>
      <c r="CN14" s="23"/>
      <c r="CO14" s="9" t="e">
        <f t="shared" si="0"/>
        <v>#DIV/0!</v>
      </c>
    </row>
    <row r="15" spans="1:93" s="1" customFormat="1" ht="16.5" thickBot="1">
      <c r="A15" s="80">
        <v>1</v>
      </c>
      <c r="B15" s="81" t="s">
        <v>39</v>
      </c>
      <c r="C15" s="82"/>
      <c r="D15" s="83"/>
      <c r="E15" s="84"/>
      <c r="F15" s="85"/>
      <c r="G15" s="85"/>
      <c r="H15" s="85"/>
      <c r="I15" s="86"/>
      <c r="J15" s="84"/>
      <c r="K15" s="85"/>
      <c r="L15" s="89"/>
      <c r="M15" s="89"/>
      <c r="N15" s="83"/>
      <c r="O15" s="82"/>
      <c r="P15" s="89"/>
      <c r="Q15" s="89"/>
      <c r="R15" s="89"/>
      <c r="S15" s="83"/>
      <c r="T15" s="82"/>
      <c r="U15" s="89"/>
      <c r="V15" s="89"/>
      <c r="W15" s="89"/>
      <c r="X15" s="83"/>
      <c r="Y15" s="88"/>
      <c r="Z15" s="89"/>
      <c r="AA15" s="89"/>
      <c r="AB15" s="220"/>
      <c r="AC15" s="220"/>
      <c r="AD15" s="220"/>
      <c r="AE15" s="220"/>
      <c r="AF15" s="220"/>
      <c r="AG15" s="226" t="s">
        <v>13</v>
      </c>
      <c r="AH15" s="83"/>
      <c r="AI15" s="88"/>
      <c r="AJ15" s="89"/>
      <c r="AK15" s="89"/>
      <c r="AL15" s="89"/>
      <c r="AM15" s="83"/>
      <c r="AN15" s="82"/>
      <c r="AO15" s="89"/>
      <c r="AP15" s="89"/>
      <c r="AQ15" s="101"/>
      <c r="AR15" s="83"/>
      <c r="AS15" s="88"/>
      <c r="AT15" s="89"/>
      <c r="AU15" s="85"/>
      <c r="AV15" s="86"/>
      <c r="AW15" s="84"/>
      <c r="AX15" s="85"/>
      <c r="AY15" s="85"/>
      <c r="AZ15" s="89"/>
      <c r="BA15" s="83"/>
      <c r="BB15" s="84"/>
      <c r="BC15" s="85"/>
      <c r="BD15" s="85"/>
      <c r="BE15" s="103"/>
      <c r="BF15" s="104"/>
      <c r="BG15" s="102"/>
      <c r="BH15" s="103"/>
      <c r="BI15" s="103"/>
      <c r="BJ15" s="246" t="s">
        <v>41</v>
      </c>
      <c r="BK15" s="86"/>
      <c r="BL15" s="84"/>
      <c r="BM15" s="85"/>
      <c r="BN15" s="85"/>
      <c r="BO15" s="85"/>
      <c r="BP15" s="86"/>
      <c r="BQ15" s="84"/>
      <c r="BR15" s="85"/>
      <c r="BS15" s="85"/>
      <c r="BT15" s="105"/>
      <c r="BU15" s="86"/>
      <c r="BV15" s="84"/>
      <c r="BW15" s="85"/>
      <c r="BX15" s="85"/>
      <c r="BY15" s="85"/>
      <c r="BZ15" s="207"/>
      <c r="CA15" s="207"/>
      <c r="CB15" s="207"/>
      <c r="CC15" s="207"/>
      <c r="CD15" s="207"/>
      <c r="CE15" s="207"/>
      <c r="CF15" s="207"/>
      <c r="CG15" s="207"/>
      <c r="CH15" s="207"/>
      <c r="CI15" s="118"/>
      <c r="CJ15" s="106"/>
      <c r="CK15" s="106"/>
      <c r="CL15" s="18"/>
      <c r="CM15" s="23"/>
      <c r="CN15" s="23"/>
      <c r="CO15" s="9" t="e">
        <f t="shared" si="0"/>
        <v>#DIV/0!</v>
      </c>
    </row>
    <row r="16" spans="1:93" s="38" customFormat="1" ht="21" customHeight="1" thickBot="1">
      <c r="A16" s="168">
        <v>1</v>
      </c>
      <c r="B16" s="153" t="s">
        <v>7</v>
      </c>
      <c r="C16" s="154"/>
      <c r="D16" s="155"/>
      <c r="E16" s="156"/>
      <c r="F16" s="157"/>
      <c r="G16" s="157"/>
      <c r="H16" s="157"/>
      <c r="I16" s="155"/>
      <c r="J16" s="156"/>
      <c r="K16" s="157"/>
      <c r="L16" s="157"/>
      <c r="M16" s="157"/>
      <c r="N16" s="155"/>
      <c r="O16" s="154"/>
      <c r="P16" s="157"/>
      <c r="Q16" s="157"/>
      <c r="R16" s="157"/>
      <c r="S16" s="155"/>
      <c r="T16" s="154"/>
      <c r="U16" s="157"/>
      <c r="V16" s="157"/>
      <c r="W16" s="157"/>
      <c r="X16" s="155"/>
      <c r="Y16" s="156"/>
      <c r="Z16" s="157"/>
      <c r="AA16" s="157"/>
      <c r="AB16" s="99"/>
      <c r="AC16" s="100"/>
      <c r="AD16" s="211"/>
      <c r="AE16" s="115"/>
      <c r="AF16" s="115"/>
      <c r="AG16" s="225" t="s">
        <v>13</v>
      </c>
      <c r="AH16" s="159"/>
      <c r="AI16" s="160"/>
      <c r="AJ16" s="158"/>
      <c r="AK16" s="158"/>
      <c r="AL16" s="158"/>
      <c r="AM16" s="159"/>
      <c r="AN16" s="161"/>
      <c r="AO16" s="158"/>
      <c r="AP16" s="158"/>
      <c r="AQ16" s="162"/>
      <c r="AR16" s="159"/>
      <c r="AS16" s="160"/>
      <c r="AT16" s="158"/>
      <c r="AU16" s="158"/>
      <c r="AV16" s="159"/>
      <c r="AW16" s="160"/>
      <c r="AX16" s="158"/>
      <c r="AY16" s="158"/>
      <c r="AZ16" s="158"/>
      <c r="BA16" s="159"/>
      <c r="BB16" s="84"/>
      <c r="BC16" s="85"/>
      <c r="BD16" s="85"/>
      <c r="BE16" s="103"/>
      <c r="BF16" s="104"/>
      <c r="BG16" s="102"/>
      <c r="BH16" s="103"/>
      <c r="BI16" s="103"/>
      <c r="BJ16" s="232" t="s">
        <v>41</v>
      </c>
      <c r="BK16" s="159"/>
      <c r="BL16" s="160"/>
      <c r="BM16" s="158"/>
      <c r="BN16" s="158"/>
      <c r="BO16" s="158"/>
      <c r="BP16" s="159"/>
      <c r="BQ16" s="160"/>
      <c r="BR16" s="158"/>
      <c r="BS16" s="158"/>
      <c r="BT16" s="158"/>
      <c r="BU16" s="159"/>
      <c r="BV16" s="160"/>
      <c r="BW16" s="158"/>
      <c r="BX16" s="158"/>
      <c r="BY16" s="158"/>
      <c r="BZ16" s="162"/>
      <c r="CA16" s="162"/>
      <c r="CB16" s="162"/>
      <c r="CC16" s="162"/>
      <c r="CD16" s="162"/>
      <c r="CE16" s="162"/>
      <c r="CF16" s="162"/>
      <c r="CG16" s="162"/>
      <c r="CH16" s="162"/>
      <c r="CI16" s="256"/>
      <c r="CJ16" s="163"/>
      <c r="CK16" s="164"/>
      <c r="CL16" s="4"/>
      <c r="CM16" s="23"/>
      <c r="CN16" s="23"/>
      <c r="CO16" s="9">
        <v>0.75</v>
      </c>
    </row>
    <row r="17" spans="1:93" s="1" customFormat="1" ht="15.75" thickBot="1">
      <c r="A17" s="80">
        <v>1</v>
      </c>
      <c r="B17" s="81" t="s">
        <v>8</v>
      </c>
      <c r="C17" s="82"/>
      <c r="D17" s="83"/>
      <c r="E17" s="84"/>
      <c r="F17" s="85"/>
      <c r="G17" s="85"/>
      <c r="H17" s="85"/>
      <c r="I17" s="86"/>
      <c r="J17" s="84"/>
      <c r="K17" s="85"/>
      <c r="L17" s="85"/>
      <c r="M17" s="85"/>
      <c r="N17" s="86"/>
      <c r="O17" s="87"/>
      <c r="P17" s="85"/>
      <c r="Q17" s="85"/>
      <c r="R17" s="85"/>
      <c r="S17" s="86"/>
      <c r="T17" s="87"/>
      <c r="U17" s="85"/>
      <c r="V17" s="85"/>
      <c r="W17" s="85"/>
      <c r="X17" s="83"/>
      <c r="Y17" s="88"/>
      <c r="Z17" s="89"/>
      <c r="AA17" s="89"/>
      <c r="AB17" s="90"/>
      <c r="AC17" s="91"/>
      <c r="AD17" s="210"/>
      <c r="AE17" s="103"/>
      <c r="AF17" s="104"/>
      <c r="AG17" s="227" t="s">
        <v>13</v>
      </c>
      <c r="AH17" s="83"/>
      <c r="AI17" s="88"/>
      <c r="AJ17" s="89"/>
      <c r="AK17" s="89"/>
      <c r="AL17" s="89"/>
      <c r="AM17" s="83"/>
      <c r="AN17" s="82"/>
      <c r="AO17" s="89"/>
      <c r="AP17" s="89"/>
      <c r="AQ17" s="101"/>
      <c r="AR17" s="83"/>
      <c r="AS17" s="88"/>
      <c r="AT17" s="89"/>
      <c r="AU17" s="85"/>
      <c r="AV17" s="86"/>
      <c r="AW17" s="84"/>
      <c r="AX17" s="85"/>
      <c r="AY17" s="85"/>
      <c r="AZ17" s="89"/>
      <c r="BA17" s="83"/>
      <c r="BB17" s="84"/>
      <c r="BC17" s="85"/>
      <c r="BD17" s="85"/>
      <c r="BE17" s="103"/>
      <c r="BF17" s="104"/>
      <c r="BG17" s="102"/>
      <c r="BH17" s="103"/>
      <c r="BI17" s="103"/>
      <c r="BJ17" s="246" t="s">
        <v>41</v>
      </c>
      <c r="BK17" s="86"/>
      <c r="BL17" s="84"/>
      <c r="BM17" s="85"/>
      <c r="BN17" s="85"/>
      <c r="BO17" s="85"/>
      <c r="BP17" s="86"/>
      <c r="BQ17" s="84"/>
      <c r="BR17" s="85"/>
      <c r="BS17" s="85"/>
      <c r="BT17" s="85"/>
      <c r="BU17" s="86"/>
      <c r="BV17" s="84"/>
      <c r="BW17" s="85"/>
      <c r="BX17" s="85"/>
      <c r="BY17" s="85"/>
      <c r="BZ17" s="207"/>
      <c r="CA17" s="207"/>
      <c r="CB17" s="207"/>
      <c r="CC17" s="207"/>
      <c r="CD17" s="207"/>
      <c r="CE17" s="207"/>
      <c r="CF17" s="207"/>
      <c r="CG17" s="207"/>
      <c r="CH17" s="207"/>
      <c r="CI17" s="118"/>
      <c r="CJ17" s="119"/>
      <c r="CK17" s="118"/>
      <c r="CL17" s="4"/>
      <c r="CM17" s="23"/>
      <c r="CN17" s="23"/>
      <c r="CO17" s="9" t="e">
        <f t="shared" si="0"/>
        <v>#DIV/0!</v>
      </c>
    </row>
    <row r="18" spans="1:93" s="37" customFormat="1" ht="15.75" thickBot="1">
      <c r="A18" s="169">
        <v>1</v>
      </c>
      <c r="B18" s="70" t="s">
        <v>9</v>
      </c>
      <c r="C18" s="59"/>
      <c r="D18" s="60"/>
      <c r="E18" s="71"/>
      <c r="F18" s="58"/>
      <c r="G18" s="58"/>
      <c r="H18" s="58"/>
      <c r="I18" s="60"/>
      <c r="J18" s="71"/>
      <c r="K18" s="58"/>
      <c r="L18" s="58"/>
      <c r="M18" s="58"/>
      <c r="N18" s="60"/>
      <c r="O18" s="59"/>
      <c r="P18" s="59"/>
      <c r="Q18" s="58"/>
      <c r="R18" s="58"/>
      <c r="S18" s="60"/>
      <c r="T18" s="59"/>
      <c r="U18" s="58"/>
      <c r="V18" s="58"/>
      <c r="W18" s="58"/>
      <c r="X18" s="60"/>
      <c r="Y18" s="71"/>
      <c r="Z18" s="58"/>
      <c r="AA18" s="58"/>
      <c r="AB18" s="67"/>
      <c r="AC18" s="69"/>
      <c r="AD18" s="212"/>
      <c r="AE18" s="213"/>
      <c r="AF18" s="214"/>
      <c r="AG18" s="228" t="s">
        <v>13</v>
      </c>
      <c r="AH18" s="79"/>
      <c r="AI18" s="133"/>
      <c r="AJ18" s="74"/>
      <c r="AK18" s="74"/>
      <c r="AL18" s="74"/>
      <c r="AM18" s="79"/>
      <c r="AN18" s="75"/>
      <c r="AO18" s="74"/>
      <c r="AP18" s="74"/>
      <c r="AQ18" s="134"/>
      <c r="AR18" s="79"/>
      <c r="AS18" s="133"/>
      <c r="AT18" s="74"/>
      <c r="AU18" s="74"/>
      <c r="AV18" s="79"/>
      <c r="AW18" s="133"/>
      <c r="AX18" s="74"/>
      <c r="AY18" s="74"/>
      <c r="AZ18" s="74"/>
      <c r="BA18" s="79"/>
      <c r="BB18" s="127"/>
      <c r="BC18" s="125"/>
      <c r="BD18" s="125"/>
      <c r="BE18" s="129"/>
      <c r="BF18" s="130"/>
      <c r="BG18" s="128"/>
      <c r="BH18" s="129"/>
      <c r="BI18" s="129"/>
      <c r="BJ18" s="247" t="s">
        <v>41</v>
      </c>
      <c r="BK18" s="79"/>
      <c r="BL18" s="133"/>
      <c r="BM18" s="74"/>
      <c r="BN18" s="74"/>
      <c r="BO18" s="74"/>
      <c r="BP18" s="79"/>
      <c r="BQ18" s="133"/>
      <c r="BR18" s="74"/>
      <c r="BS18" s="74"/>
      <c r="BT18" s="74"/>
      <c r="BU18" s="79"/>
      <c r="BV18" s="133"/>
      <c r="BW18" s="74"/>
      <c r="BX18" s="74"/>
      <c r="BY18" s="7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6"/>
      <c r="CJ18" s="135"/>
      <c r="CK18" s="136"/>
      <c r="CL18" s="20"/>
      <c r="CM18" s="23"/>
      <c r="CN18" s="23"/>
      <c r="CO18" s="9" t="e">
        <f t="shared" si="0"/>
        <v>#DIV/0!</v>
      </c>
    </row>
    <row r="19" spans="1:93" s="6" customFormat="1" ht="15.75" thickBot="1">
      <c r="A19" s="170">
        <v>1</v>
      </c>
      <c r="B19" s="63" t="s">
        <v>24</v>
      </c>
      <c r="C19" s="64"/>
      <c r="D19" s="65"/>
      <c r="E19" s="66"/>
      <c r="F19" s="28"/>
      <c r="G19" s="28"/>
      <c r="H19" s="28"/>
      <c r="I19" s="35"/>
      <c r="J19" s="66"/>
      <c r="K19" s="28"/>
      <c r="L19" s="28"/>
      <c r="M19" s="28"/>
      <c r="N19" s="65"/>
      <c r="O19" s="32"/>
      <c r="P19" s="32"/>
      <c r="Q19" s="28"/>
      <c r="R19" s="28"/>
      <c r="S19" s="35"/>
      <c r="T19" s="32"/>
      <c r="U19" s="28"/>
      <c r="V19" s="28"/>
      <c r="W19" s="28"/>
      <c r="X19" s="35"/>
      <c r="Y19" s="66"/>
      <c r="Z19" s="28"/>
      <c r="AA19" s="28"/>
      <c r="AB19" s="68"/>
      <c r="AC19" s="69"/>
      <c r="AD19" s="212"/>
      <c r="AE19" s="213"/>
      <c r="AF19" s="213"/>
      <c r="AG19" s="229" t="s">
        <v>13</v>
      </c>
      <c r="AH19" s="122"/>
      <c r="AI19" s="120"/>
      <c r="AJ19" s="121"/>
      <c r="AK19" s="121"/>
      <c r="AL19" s="121"/>
      <c r="AM19" s="122"/>
      <c r="AN19" s="123"/>
      <c r="AO19" s="121"/>
      <c r="AP19" s="121"/>
      <c r="AQ19" s="124"/>
      <c r="AR19" s="122"/>
      <c r="AS19" s="120"/>
      <c r="AT19" s="121"/>
      <c r="AU19" s="125"/>
      <c r="AV19" s="126"/>
      <c r="AW19" s="127"/>
      <c r="AX19" s="125"/>
      <c r="AY19" s="125"/>
      <c r="AZ19" s="121"/>
      <c r="BA19" s="122"/>
      <c r="BB19" s="127"/>
      <c r="BC19" s="125"/>
      <c r="BD19" s="125"/>
      <c r="BE19" s="129"/>
      <c r="BF19" s="130"/>
      <c r="BG19" s="128"/>
      <c r="BH19" s="129"/>
      <c r="BI19" s="129"/>
      <c r="BJ19" s="248" t="s">
        <v>41</v>
      </c>
      <c r="BK19" s="126"/>
      <c r="BL19" s="127"/>
      <c r="BM19" s="125"/>
      <c r="BN19" s="125"/>
      <c r="BO19" s="125"/>
      <c r="BP19" s="126"/>
      <c r="BQ19" s="127"/>
      <c r="BR19" s="125"/>
      <c r="BS19" s="125"/>
      <c r="BT19" s="125"/>
      <c r="BU19" s="126"/>
      <c r="BV19" s="127"/>
      <c r="BW19" s="125"/>
      <c r="BX19" s="125"/>
      <c r="BY19" s="125"/>
      <c r="BZ19" s="253"/>
      <c r="CA19" s="253"/>
      <c r="CB19" s="253"/>
      <c r="CC19" s="253"/>
      <c r="CD19" s="253"/>
      <c r="CE19" s="253"/>
      <c r="CF19" s="253"/>
      <c r="CG19" s="253"/>
      <c r="CH19" s="253"/>
      <c r="CI19" s="132"/>
      <c r="CJ19" s="131"/>
      <c r="CK19" s="132"/>
      <c r="CL19" s="20"/>
      <c r="CM19" s="23"/>
      <c r="CN19" s="23"/>
      <c r="CO19" s="9" t="e">
        <f t="shared" si="0"/>
        <v>#DIV/0!</v>
      </c>
    </row>
    <row r="20" spans="1:93" s="37" customFormat="1" ht="15.75" thickBot="1">
      <c r="A20" s="170">
        <v>1</v>
      </c>
      <c r="B20" s="63" t="s">
        <v>44</v>
      </c>
      <c r="C20" s="54"/>
      <c r="D20" s="55"/>
      <c r="E20" s="56"/>
      <c r="F20" s="57"/>
      <c r="G20" s="57"/>
      <c r="H20" s="57"/>
      <c r="I20" s="55"/>
      <c r="J20" s="56"/>
      <c r="K20" s="58"/>
      <c r="L20" s="57"/>
      <c r="M20" s="58"/>
      <c r="N20" s="55"/>
      <c r="O20" s="59"/>
      <c r="P20" s="59"/>
      <c r="Q20" s="58"/>
      <c r="R20" s="58"/>
      <c r="S20" s="60"/>
      <c r="T20" s="59"/>
      <c r="U20" s="58"/>
      <c r="V20" s="57"/>
      <c r="W20" s="58"/>
      <c r="X20" s="55"/>
      <c r="Y20" s="61"/>
      <c r="Z20" s="58"/>
      <c r="AA20" s="62"/>
      <c r="AB20" s="68"/>
      <c r="AC20" s="72"/>
      <c r="AD20" s="212"/>
      <c r="AE20" s="215"/>
      <c r="AF20" s="216"/>
      <c r="AG20" s="230" t="s">
        <v>13</v>
      </c>
      <c r="AH20" s="78"/>
      <c r="AI20" s="141"/>
      <c r="AJ20" s="77"/>
      <c r="AK20" s="77"/>
      <c r="AL20" s="77"/>
      <c r="AM20" s="78"/>
      <c r="AN20" s="142"/>
      <c r="AO20" s="77"/>
      <c r="AP20" s="77"/>
      <c r="AQ20" s="143"/>
      <c r="AR20" s="78"/>
      <c r="AS20" s="76"/>
      <c r="AT20" s="77"/>
      <c r="AU20" s="77"/>
      <c r="AV20" s="78"/>
      <c r="AW20" s="142"/>
      <c r="AX20" s="77"/>
      <c r="AY20" s="77"/>
      <c r="AZ20" s="77"/>
      <c r="BA20" s="78"/>
      <c r="BB20" s="222"/>
      <c r="BC20" s="223"/>
      <c r="BD20" s="223"/>
      <c r="BE20" s="151"/>
      <c r="BF20" s="152"/>
      <c r="BG20" s="150"/>
      <c r="BH20" s="151"/>
      <c r="BI20" s="151"/>
      <c r="BJ20" s="249" t="s">
        <v>41</v>
      </c>
      <c r="BK20" s="78"/>
      <c r="BL20" s="76"/>
      <c r="BM20" s="77"/>
      <c r="BN20" s="77"/>
      <c r="BO20" s="77"/>
      <c r="BP20" s="78"/>
      <c r="BQ20" s="76"/>
      <c r="BR20" s="77"/>
      <c r="BS20" s="77"/>
      <c r="BT20" s="77"/>
      <c r="BU20" s="78"/>
      <c r="BV20" s="76"/>
      <c r="BW20" s="77"/>
      <c r="BX20" s="77"/>
      <c r="BY20" s="77"/>
      <c r="BZ20" s="143"/>
      <c r="CA20" s="143"/>
      <c r="CB20" s="143"/>
      <c r="CC20" s="143"/>
      <c r="CD20" s="143"/>
      <c r="CE20" s="143"/>
      <c r="CF20" s="143"/>
      <c r="CG20" s="143"/>
      <c r="CH20" s="143"/>
      <c r="CI20" s="149"/>
      <c r="CJ20" s="148"/>
      <c r="CK20" s="149"/>
      <c r="CL20" s="20"/>
      <c r="CM20" s="23"/>
      <c r="CN20" s="23"/>
      <c r="CO20" s="9" t="e">
        <f t="shared" si="0"/>
        <v>#DIV/0!</v>
      </c>
    </row>
    <row r="21" spans="1:93" s="6" customFormat="1" ht="35.25" customHeight="1" thickBot="1">
      <c r="A21" s="73">
        <v>1</v>
      </c>
      <c r="B21" s="53" t="s">
        <v>45</v>
      </c>
      <c r="C21" s="39"/>
      <c r="D21" s="40"/>
      <c r="E21" s="41"/>
      <c r="F21" s="42"/>
      <c r="G21" s="42"/>
      <c r="H21" s="30"/>
      <c r="I21" s="43"/>
      <c r="J21" s="41"/>
      <c r="K21" s="30"/>
      <c r="L21" s="44"/>
      <c r="M21" s="30"/>
      <c r="N21" s="40"/>
      <c r="O21" s="31"/>
      <c r="P21" s="202"/>
      <c r="Q21" s="45"/>
      <c r="R21" s="30"/>
      <c r="S21" s="34"/>
      <c r="T21" s="46"/>
      <c r="U21" s="30"/>
      <c r="V21" s="44"/>
      <c r="W21" s="30"/>
      <c r="X21" s="47"/>
      <c r="Y21" s="48"/>
      <c r="Z21" s="49"/>
      <c r="AA21" s="27"/>
      <c r="AB21" s="50"/>
      <c r="AC21" s="51"/>
      <c r="AD21" s="217"/>
      <c r="AE21" s="218"/>
      <c r="AF21" s="139"/>
      <c r="AG21" s="231" t="s">
        <v>13</v>
      </c>
      <c r="AH21" s="137"/>
      <c r="AI21" s="44"/>
      <c r="AJ21" s="52"/>
      <c r="AK21" s="30"/>
      <c r="AL21" s="52"/>
      <c r="AM21" s="33"/>
      <c r="AN21" s="138"/>
      <c r="AO21" s="52"/>
      <c r="AP21" s="52"/>
      <c r="AQ21" s="29"/>
      <c r="AR21" s="33"/>
      <c r="AS21" s="138"/>
      <c r="AT21" s="27"/>
      <c r="AU21" s="27"/>
      <c r="AV21" s="137"/>
      <c r="AW21" s="48"/>
      <c r="AX21" s="27"/>
      <c r="AY21" s="30"/>
      <c r="AZ21" s="52"/>
      <c r="BA21" s="33"/>
      <c r="BB21" s="145"/>
      <c r="BC21" s="27"/>
      <c r="BD21" s="27"/>
      <c r="BE21" s="139"/>
      <c r="BF21" s="140"/>
      <c r="BG21" s="237"/>
      <c r="BH21" s="139"/>
      <c r="BI21" s="139"/>
      <c r="BJ21" s="233" t="s">
        <v>41</v>
      </c>
      <c r="BK21" s="144"/>
      <c r="BL21" s="145"/>
      <c r="BM21" s="27"/>
      <c r="BN21" s="27"/>
      <c r="BO21" s="203"/>
      <c r="BP21" s="144"/>
      <c r="BQ21" s="145"/>
      <c r="BR21" s="27"/>
      <c r="BS21" s="27"/>
      <c r="BT21" s="27"/>
      <c r="BU21" s="137"/>
      <c r="BV21" s="48"/>
      <c r="BW21" s="27"/>
      <c r="BX21" s="27"/>
      <c r="BY21" s="27"/>
      <c r="BZ21" s="144"/>
      <c r="CA21" s="144"/>
      <c r="CB21" s="144"/>
      <c r="CC21" s="144"/>
      <c r="CD21" s="144"/>
      <c r="CE21" s="144"/>
      <c r="CF21" s="144"/>
      <c r="CG21" s="144"/>
      <c r="CH21" s="144"/>
      <c r="CI21" s="257"/>
      <c r="CJ21" s="146"/>
      <c r="CK21" s="147"/>
      <c r="CL21" s="21" t="s">
        <v>10</v>
      </c>
      <c r="CM21" s="26"/>
      <c r="CN21" s="24">
        <f>SUM(CN12:CN20)</f>
        <v>0</v>
      </c>
      <c r="CO21" s="25"/>
    </row>
    <row r="22" spans="1:93" s="1" customFormat="1" ht="18.75" customHeight="1">
      <c r="B22" s="3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93" s="1" customFormat="1" ht="18.75" customHeight="1">
      <c r="B23" s="269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</row>
    <row r="24" spans="1:93" s="195" customFormat="1" ht="18.75" customHeight="1">
      <c r="A24" s="171"/>
      <c r="B24" s="269"/>
      <c r="C24" s="196"/>
      <c r="D24" s="193"/>
      <c r="E24" s="193"/>
      <c r="F24" s="193"/>
      <c r="G24" s="193"/>
      <c r="H24" s="193"/>
      <c r="I24" s="193"/>
      <c r="J24" s="193"/>
      <c r="K24" s="197"/>
      <c r="L24" s="197"/>
      <c r="M24" s="197"/>
      <c r="N24" s="197"/>
      <c r="O24" s="197"/>
      <c r="P24" s="197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93" s="1" customFormat="1" ht="18.75" customHeight="1">
      <c r="A25" s="193"/>
      <c r="B25" s="194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93" s="1" customFormat="1" ht="11.25" customHeight="1">
      <c r="A26" s="171"/>
      <c r="B26" s="269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93" s="1" customFormat="1" ht="16.5" customHeight="1">
      <c r="A27" s="17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93">
      <c r="A28" s="171"/>
      <c r="B28" s="1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93">
      <c r="B29" s="171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93">
      <c r="C30" s="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1"/>
      <c r="AC30" s="1"/>
      <c r="AD30" s="1"/>
      <c r="AE30" s="1"/>
    </row>
    <row r="31" spans="1:93" ht="24" customHeight="1">
      <c r="C31" s="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1"/>
      <c r="AC31" s="1"/>
      <c r="AD31" s="1"/>
      <c r="AE31" s="1"/>
    </row>
    <row r="32" spans="1:93">
      <c r="C32" s="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1"/>
      <c r="AC32" s="1"/>
      <c r="AD32" s="1"/>
      <c r="AE32" s="1"/>
    </row>
    <row r="33" spans="3:31">
      <c r="C33" s="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1"/>
      <c r="AC33" s="1"/>
      <c r="AD33" s="1"/>
      <c r="AE33" s="1"/>
    </row>
  </sheetData>
  <mergeCells count="24">
    <mergeCell ref="A6:CK6"/>
    <mergeCell ref="A1:AC1"/>
    <mergeCell ref="A2:AC2"/>
    <mergeCell ref="A3:AC3"/>
    <mergeCell ref="A4:AC4"/>
    <mergeCell ref="A5:AC5"/>
    <mergeCell ref="A8:A11"/>
    <mergeCell ref="B8:B11"/>
    <mergeCell ref="C8:X8"/>
    <mergeCell ref="Y8:AN8"/>
    <mergeCell ref="AO8:BD8"/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</mergeCells>
  <conditionalFormatting sqref="AB11:AF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6:AC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108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87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10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5" si="0">CM12/CN12*100</f>
        <v>#DIV/0!</v>
      </c>
    </row>
    <row r="13" spans="1:93" s="1" customFormat="1" ht="16.5" thickBot="1">
      <c r="A13" s="167">
        <v>10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108"/>
      <c r="N13" s="110"/>
      <c r="O13" s="204"/>
      <c r="P13" s="208" t="s">
        <v>68</v>
      </c>
      <c r="Q13" s="108"/>
      <c r="R13" s="346" t="s">
        <v>56</v>
      </c>
      <c r="S13" s="309"/>
      <c r="T13" s="204"/>
      <c r="U13" s="108"/>
      <c r="V13" s="206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308"/>
      <c r="AJ13" s="97"/>
      <c r="AK13" s="97"/>
      <c r="AL13" s="97"/>
      <c r="AM13" s="93"/>
      <c r="AN13" s="92"/>
      <c r="AO13" s="95"/>
      <c r="AP13" s="97"/>
      <c r="AQ13" s="113"/>
      <c r="AR13" s="93"/>
      <c r="AS13" s="94"/>
      <c r="AT13" s="97"/>
      <c r="AU13" s="95"/>
      <c r="AV13" s="93"/>
      <c r="AW13" s="98"/>
      <c r="AX13" s="97"/>
      <c r="AY13" s="95"/>
      <c r="AZ13" s="97"/>
      <c r="BA13" s="93"/>
      <c r="BB13" s="284"/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95"/>
      <c r="BS13" s="95"/>
      <c r="BT13" s="367" t="s">
        <v>68</v>
      </c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270" t="s">
        <v>93</v>
      </c>
      <c r="CM13" s="264">
        <v>2</v>
      </c>
      <c r="CN13" s="264">
        <v>68</v>
      </c>
      <c r="CO13" s="9">
        <v>2.9000000000000001E-2</v>
      </c>
    </row>
    <row r="14" spans="1:93" s="38" customFormat="1" ht="16.5" thickBot="1">
      <c r="A14" s="80">
        <v>10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18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18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118"/>
      <c r="BT14" s="261"/>
      <c r="BU14" s="164"/>
      <c r="BV14" s="164"/>
      <c r="BW14" s="164"/>
      <c r="BX14" s="164"/>
      <c r="BY14" s="164"/>
      <c r="BZ14" s="164"/>
      <c r="CA14" s="359" t="s">
        <v>75</v>
      </c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 t="s">
        <v>100</v>
      </c>
      <c r="CM14" s="262">
        <v>1</v>
      </c>
      <c r="CN14" s="262">
        <v>102</v>
      </c>
      <c r="CO14" s="263">
        <v>8.9999999999999993E-3</v>
      </c>
    </row>
    <row r="15" spans="1:93" s="1" customFormat="1" ht="16.5" thickBot="1">
      <c r="A15" s="80">
        <v>10</v>
      </c>
      <c r="B15" s="80" t="s">
        <v>39</v>
      </c>
      <c r="C15" s="258"/>
      <c r="D15" s="164"/>
      <c r="E15" s="164"/>
      <c r="F15" s="164"/>
      <c r="G15" s="118"/>
      <c r="H15" s="164"/>
      <c r="I15" s="118"/>
      <c r="J15" s="118"/>
      <c r="K15" s="118"/>
      <c r="L15" s="258"/>
      <c r="M15" s="359" t="s">
        <v>54</v>
      </c>
      <c r="N15" s="258"/>
      <c r="O15" s="258"/>
      <c r="P15" s="258"/>
      <c r="Q15" s="258"/>
      <c r="R15" s="258"/>
      <c r="S15" s="258"/>
      <c r="T15" s="258"/>
      <c r="U15" s="118"/>
      <c r="V15" s="258"/>
      <c r="W15" s="118"/>
      <c r="X15" s="258"/>
      <c r="Y15" s="118"/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118"/>
      <c r="AJ15" s="258"/>
      <c r="AK15" s="258"/>
      <c r="AL15" s="258"/>
      <c r="AM15" s="359" t="s">
        <v>54</v>
      </c>
      <c r="AN15" s="11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118"/>
      <c r="AZ15" s="118"/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118"/>
      <c r="BP15" s="359" t="s">
        <v>54</v>
      </c>
      <c r="BQ15" s="118"/>
      <c r="BR15" s="118"/>
      <c r="BS15" s="118"/>
      <c r="BT15" s="261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273" t="s">
        <v>97</v>
      </c>
      <c r="CM15" s="262">
        <v>3</v>
      </c>
      <c r="CN15" s="262">
        <v>102</v>
      </c>
      <c r="CO15" s="263">
        <f t="shared" si="0"/>
        <v>2.9411764705882351</v>
      </c>
    </row>
    <row r="16" spans="1:93" s="1" customFormat="1" ht="16.5" thickBot="1">
      <c r="A16" s="80">
        <v>10</v>
      </c>
      <c r="B16" s="80" t="s">
        <v>86</v>
      </c>
      <c r="C16" s="258"/>
      <c r="D16" s="164"/>
      <c r="E16" s="164"/>
      <c r="F16" s="164"/>
      <c r="G16" s="164"/>
      <c r="H16" s="164"/>
      <c r="I16" s="118"/>
      <c r="J16" s="118"/>
      <c r="K16" s="118"/>
      <c r="L16" s="258"/>
      <c r="M16" s="258"/>
      <c r="N16" s="258"/>
      <c r="O16" s="359" t="s">
        <v>88</v>
      </c>
      <c r="P16" s="258"/>
      <c r="Q16" s="258"/>
      <c r="R16" s="118"/>
      <c r="S16" s="258"/>
      <c r="T16" s="258"/>
      <c r="U16" s="118"/>
      <c r="V16" s="258"/>
      <c r="W16" s="258"/>
      <c r="X16" s="258"/>
      <c r="Y16" s="118"/>
      <c r="Z16" s="258"/>
      <c r="AA16" s="258"/>
      <c r="AB16" s="286"/>
      <c r="AC16" s="286"/>
      <c r="AD16" s="286"/>
      <c r="AE16" s="286"/>
      <c r="AF16" s="286"/>
      <c r="AG16" s="289"/>
      <c r="AH16" s="258"/>
      <c r="AI16" s="118"/>
      <c r="AJ16" s="258"/>
      <c r="AK16" s="258"/>
      <c r="AL16" s="258"/>
      <c r="AM16" s="258"/>
      <c r="AN16" s="118"/>
      <c r="AO16" s="258"/>
      <c r="AP16" s="258"/>
      <c r="AQ16" s="258"/>
      <c r="AR16" s="258"/>
      <c r="AS16" s="258"/>
      <c r="AT16" s="258"/>
      <c r="AU16" s="118"/>
      <c r="AV16" s="118"/>
      <c r="AW16" s="118"/>
      <c r="AX16" s="118"/>
      <c r="AY16" s="118"/>
      <c r="AZ16" s="258"/>
      <c r="BA16" s="258"/>
      <c r="BB16" s="118"/>
      <c r="BC16" s="118"/>
      <c r="BD16" s="118"/>
      <c r="BE16" s="288"/>
      <c r="BF16" s="288"/>
      <c r="BG16" s="288"/>
      <c r="BH16" s="288"/>
      <c r="BI16" s="288"/>
      <c r="BJ16" s="281"/>
      <c r="BK16" s="118"/>
      <c r="BL16" s="118"/>
      <c r="BM16" s="118"/>
      <c r="BN16" s="118"/>
      <c r="BO16" s="118"/>
      <c r="BP16" s="118"/>
      <c r="BQ16" s="118"/>
      <c r="BR16" s="118"/>
      <c r="BS16" s="118"/>
      <c r="BT16" s="261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359" t="s">
        <v>54</v>
      </c>
      <c r="CG16" s="118"/>
      <c r="CH16" s="118"/>
      <c r="CI16" s="118"/>
      <c r="CJ16" s="118"/>
      <c r="CK16" s="118"/>
      <c r="CL16" s="273" t="s">
        <v>101</v>
      </c>
      <c r="CM16" s="262">
        <v>2</v>
      </c>
      <c r="CN16" s="262">
        <v>136</v>
      </c>
      <c r="CO16" s="263">
        <v>1.47E-2</v>
      </c>
    </row>
    <row r="17" spans="1:93" s="38" customFormat="1" ht="21" customHeight="1" thickBot="1">
      <c r="A17" s="165">
        <v>10</v>
      </c>
      <c r="B17" s="165" t="s">
        <v>29</v>
      </c>
      <c r="C17" s="164"/>
      <c r="D17" s="258"/>
      <c r="E17" s="118"/>
      <c r="F17" s="118"/>
      <c r="G17" s="118"/>
      <c r="H17" s="118"/>
      <c r="I17" s="164"/>
      <c r="J17" s="164"/>
      <c r="K17" s="164"/>
      <c r="L17" s="164"/>
      <c r="M17" s="164"/>
      <c r="N17" s="164"/>
      <c r="O17" s="118"/>
      <c r="P17" s="164"/>
      <c r="Q17" s="118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290"/>
      <c r="AC17" s="290"/>
      <c r="AD17" s="291"/>
      <c r="AE17" s="288"/>
      <c r="AF17" s="288"/>
      <c r="AG17" s="287" t="s">
        <v>13</v>
      </c>
      <c r="AH17" s="164"/>
      <c r="AI17" s="164"/>
      <c r="AJ17" s="164"/>
      <c r="AK17" s="118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18"/>
      <c r="BC17" s="118"/>
      <c r="BD17" s="118"/>
      <c r="BE17" s="288"/>
      <c r="BF17" s="288"/>
      <c r="BG17" s="288"/>
      <c r="BH17" s="288"/>
      <c r="BI17" s="288"/>
      <c r="BJ17" s="279" t="s">
        <v>41</v>
      </c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256"/>
      <c r="CJ17" s="256"/>
      <c r="CK17" s="164"/>
      <c r="CL17" s="280"/>
      <c r="CM17" s="262"/>
      <c r="CN17" s="262"/>
      <c r="CO17" s="263"/>
    </row>
    <row r="18" spans="1:93" s="38" customFormat="1" ht="21" customHeight="1" thickBot="1">
      <c r="A18" s="165">
        <v>10</v>
      </c>
      <c r="B18" s="165" t="s">
        <v>34</v>
      </c>
      <c r="C18" s="164"/>
      <c r="D18" s="258"/>
      <c r="E18" s="118"/>
      <c r="F18" s="118"/>
      <c r="G18" s="118"/>
      <c r="H18" s="118"/>
      <c r="I18" s="164"/>
      <c r="J18" s="164"/>
      <c r="K18" s="164"/>
      <c r="L18" s="164"/>
      <c r="M18" s="164"/>
      <c r="N18" s="164"/>
      <c r="O18" s="118"/>
      <c r="P18" s="164"/>
      <c r="Q18" s="118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90"/>
      <c r="AC18" s="290"/>
      <c r="AD18" s="291"/>
      <c r="AE18" s="288"/>
      <c r="AF18" s="288"/>
      <c r="AG18" s="287"/>
      <c r="AH18" s="164"/>
      <c r="AI18" s="164"/>
      <c r="AJ18" s="164"/>
      <c r="AK18" s="118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18"/>
      <c r="BC18" s="118"/>
      <c r="BD18" s="118"/>
      <c r="BE18" s="288"/>
      <c r="BF18" s="288"/>
      <c r="BG18" s="288"/>
      <c r="BH18" s="288"/>
      <c r="BI18" s="288"/>
      <c r="BJ18" s="279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256"/>
      <c r="CJ18" s="256"/>
      <c r="CK18" s="164"/>
      <c r="CL18" s="280"/>
      <c r="CM18" s="262"/>
      <c r="CN18" s="262"/>
      <c r="CO18" s="263"/>
    </row>
    <row r="19" spans="1:93" s="1" customFormat="1" ht="15.75" thickBot="1">
      <c r="A19" s="80">
        <v>10</v>
      </c>
      <c r="B19" s="80" t="s">
        <v>25</v>
      </c>
      <c r="C19" s="258"/>
      <c r="D19" s="164"/>
      <c r="E19" s="164"/>
      <c r="F19" s="164"/>
      <c r="G19" s="164"/>
      <c r="H19" s="16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258"/>
      <c r="Y19" s="258"/>
      <c r="Z19" s="258"/>
      <c r="AA19" s="258"/>
      <c r="AB19" s="292"/>
      <c r="AC19" s="292"/>
      <c r="AD19" s="291"/>
      <c r="AE19" s="288"/>
      <c r="AF19" s="288"/>
      <c r="AG19" s="289" t="s">
        <v>13</v>
      </c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118"/>
      <c r="AV19" s="118"/>
      <c r="AW19" s="118"/>
      <c r="AX19" s="118"/>
      <c r="AY19" s="118"/>
      <c r="AZ19" s="258"/>
      <c r="BA19" s="258"/>
      <c r="BB19" s="118"/>
      <c r="BC19" s="118"/>
      <c r="BD19" s="118"/>
      <c r="BE19" s="288"/>
      <c r="BF19" s="288"/>
      <c r="BG19" s="288"/>
      <c r="BH19" s="288"/>
      <c r="BI19" s="288"/>
      <c r="BJ19" s="281" t="s">
        <v>41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280"/>
      <c r="CM19" s="262"/>
      <c r="CN19" s="262"/>
      <c r="CO19" s="263" t="e">
        <f t="shared" si="0"/>
        <v>#DIV/0!</v>
      </c>
    </row>
    <row r="20" spans="1:93" s="37" customFormat="1" ht="15.75" thickBot="1">
      <c r="A20" s="80">
        <v>10</v>
      </c>
      <c r="B20" s="80" t="s">
        <v>26</v>
      </c>
      <c r="C20" s="258"/>
      <c r="D20" s="164"/>
      <c r="E20" s="118"/>
      <c r="F20" s="118"/>
      <c r="G20" s="118"/>
      <c r="H20" s="118"/>
      <c r="I20" s="136"/>
      <c r="J20" s="136"/>
      <c r="K20" s="136"/>
      <c r="L20" s="136"/>
      <c r="M20" s="136"/>
      <c r="N20" s="136"/>
      <c r="O20" s="136"/>
      <c r="P20" s="132"/>
      <c r="Q20" s="136"/>
      <c r="R20" s="136"/>
      <c r="S20" s="136"/>
      <c r="T20" s="136"/>
      <c r="U20" s="136"/>
      <c r="V20" s="136"/>
      <c r="W20" s="136"/>
      <c r="X20" s="132"/>
      <c r="Y20" s="136"/>
      <c r="Z20" s="136"/>
      <c r="AA20" s="136"/>
      <c r="AB20" s="293"/>
      <c r="AC20" s="293"/>
      <c r="AD20" s="291"/>
      <c r="AE20" s="294"/>
      <c r="AF20" s="294"/>
      <c r="AG20" s="295" t="s">
        <v>13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2"/>
      <c r="AX20" s="136"/>
      <c r="AY20" s="136"/>
      <c r="AZ20" s="136"/>
      <c r="BA20" s="136"/>
      <c r="BB20" s="132"/>
      <c r="BC20" s="132"/>
      <c r="BD20" s="132"/>
      <c r="BE20" s="294"/>
      <c r="BF20" s="294"/>
      <c r="BG20" s="294"/>
      <c r="BH20" s="294"/>
      <c r="BI20" s="294"/>
      <c r="BJ20" s="296" t="s">
        <v>41</v>
      </c>
      <c r="BK20" s="136"/>
      <c r="BL20" s="136"/>
      <c r="BM20" s="136"/>
      <c r="BN20" s="136"/>
      <c r="BO20" s="136"/>
      <c r="BP20" s="132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2"/>
      <c r="CF20" s="136"/>
      <c r="CG20" s="136"/>
      <c r="CH20" s="136"/>
      <c r="CI20" s="136"/>
      <c r="CJ20" s="136"/>
      <c r="CK20" s="136"/>
      <c r="CL20" s="272"/>
      <c r="CM20" s="262"/>
      <c r="CN20" s="262"/>
      <c r="CO20" s="263" t="e">
        <f t="shared" si="0"/>
        <v>#DIV/0!</v>
      </c>
    </row>
    <row r="21" spans="1:93" s="37" customFormat="1" ht="15.75" thickBot="1">
      <c r="A21" s="80">
        <v>10</v>
      </c>
      <c r="B21" s="80" t="s">
        <v>30</v>
      </c>
      <c r="C21" s="258"/>
      <c r="D21" s="164"/>
      <c r="E21" s="118"/>
      <c r="F21" s="118"/>
      <c r="G21" s="118"/>
      <c r="H21" s="118"/>
      <c r="I21" s="136"/>
      <c r="J21" s="136"/>
      <c r="K21" s="136"/>
      <c r="L21" s="136"/>
      <c r="M21" s="136"/>
      <c r="N21" s="136"/>
      <c r="O21" s="136"/>
      <c r="P21" s="132"/>
      <c r="Q21" s="136"/>
      <c r="R21" s="136"/>
      <c r="S21" s="136"/>
      <c r="T21" s="136"/>
      <c r="U21" s="136"/>
      <c r="V21" s="136"/>
      <c r="W21" s="136"/>
      <c r="X21" s="132"/>
      <c r="Y21" s="136"/>
      <c r="Z21" s="136"/>
      <c r="AA21" s="136"/>
      <c r="AB21" s="293"/>
      <c r="AC21" s="293"/>
      <c r="AD21" s="291"/>
      <c r="AE21" s="294"/>
      <c r="AF21" s="294"/>
      <c r="AG21" s="295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2"/>
      <c r="AX21" s="136"/>
      <c r="AY21" s="136"/>
      <c r="AZ21" s="136"/>
      <c r="BA21" s="136"/>
      <c r="BB21" s="132"/>
      <c r="BC21" s="132"/>
      <c r="BD21" s="132"/>
      <c r="BE21" s="294"/>
      <c r="BF21" s="294"/>
      <c r="BG21" s="294"/>
      <c r="BH21" s="294"/>
      <c r="BI21" s="294"/>
      <c r="BJ21" s="296"/>
      <c r="BK21" s="136"/>
      <c r="BL21" s="136"/>
      <c r="BM21" s="136"/>
      <c r="BN21" s="136"/>
      <c r="BO21" s="136"/>
      <c r="BP21" s="132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2"/>
      <c r="CF21" s="136"/>
      <c r="CG21" s="136"/>
      <c r="CH21" s="136"/>
      <c r="CI21" s="136"/>
      <c r="CJ21" s="136"/>
      <c r="CK21" s="136"/>
      <c r="CL21" s="272"/>
      <c r="CM21" s="262"/>
      <c r="CN21" s="262"/>
      <c r="CO21" s="263"/>
    </row>
    <row r="22" spans="1:93" s="6" customFormat="1" ht="15.75" thickBot="1">
      <c r="A22" s="165">
        <v>10</v>
      </c>
      <c r="B22" s="165" t="s">
        <v>31</v>
      </c>
      <c r="C22" s="164"/>
      <c r="D22" s="258"/>
      <c r="E22" s="136"/>
      <c r="F22" s="136"/>
      <c r="G22" s="136"/>
      <c r="H22" s="136"/>
      <c r="I22" s="132"/>
      <c r="J22" s="132"/>
      <c r="K22" s="132"/>
      <c r="L22" s="132"/>
      <c r="M22" s="132"/>
      <c r="N22" s="297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293"/>
      <c r="AC22" s="293"/>
      <c r="AD22" s="291"/>
      <c r="AE22" s="294"/>
      <c r="AF22" s="294"/>
      <c r="AG22" s="298" t="s">
        <v>13</v>
      </c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132"/>
      <c r="AV22" s="132"/>
      <c r="AW22" s="132"/>
      <c r="AX22" s="132"/>
      <c r="AY22" s="132"/>
      <c r="AZ22" s="297"/>
      <c r="BA22" s="297"/>
      <c r="BB22" s="132"/>
      <c r="BC22" s="132"/>
      <c r="BD22" s="132"/>
      <c r="BE22" s="294"/>
      <c r="BF22" s="294"/>
      <c r="BG22" s="294"/>
      <c r="BH22" s="294"/>
      <c r="BI22" s="294"/>
      <c r="BJ22" s="299" t="s">
        <v>41</v>
      </c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272"/>
      <c r="CM22" s="262"/>
      <c r="CN22" s="262"/>
      <c r="CO22" s="263" t="e">
        <f t="shared" si="0"/>
        <v>#DIV/0!</v>
      </c>
    </row>
    <row r="23" spans="1:93" s="6" customFormat="1" ht="15.75" thickBot="1">
      <c r="A23" s="165">
        <v>10</v>
      </c>
      <c r="B23" s="165" t="s">
        <v>35</v>
      </c>
      <c r="C23" s="164"/>
      <c r="D23" s="258"/>
      <c r="E23" s="136"/>
      <c r="F23" s="136"/>
      <c r="G23" s="136"/>
      <c r="H23" s="136"/>
      <c r="I23" s="132"/>
      <c r="J23" s="132"/>
      <c r="K23" s="132"/>
      <c r="L23" s="132"/>
      <c r="M23" s="132"/>
      <c r="N23" s="297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93"/>
      <c r="AC23" s="293"/>
      <c r="AD23" s="291"/>
      <c r="AE23" s="294"/>
      <c r="AF23" s="294"/>
      <c r="AG23" s="298"/>
      <c r="AH23" s="297"/>
      <c r="AI23" s="297"/>
      <c r="AJ23" s="297"/>
      <c r="AK23" s="132"/>
      <c r="AL23" s="297"/>
      <c r="AM23" s="297"/>
      <c r="AN23" s="297"/>
      <c r="AO23" s="297"/>
      <c r="AP23" s="297"/>
      <c r="AQ23" s="297"/>
      <c r="AR23" s="297"/>
      <c r="AS23" s="297"/>
      <c r="AT23" s="297"/>
      <c r="AU23" s="356" t="s">
        <v>54</v>
      </c>
      <c r="AV23" s="132"/>
      <c r="AW23" s="132"/>
      <c r="AX23" s="132"/>
      <c r="AY23" s="132"/>
      <c r="AZ23" s="297"/>
      <c r="BA23" s="297"/>
      <c r="BB23" s="132"/>
      <c r="BC23" s="132"/>
      <c r="BD23" s="132"/>
      <c r="BE23" s="294"/>
      <c r="BF23" s="294"/>
      <c r="BG23" s="294"/>
      <c r="BH23" s="294"/>
      <c r="BI23" s="294"/>
      <c r="BJ23" s="299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373" t="s">
        <v>54</v>
      </c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272" t="s">
        <v>102</v>
      </c>
      <c r="CM23" s="262">
        <v>2</v>
      </c>
      <c r="CN23" s="262">
        <v>68</v>
      </c>
      <c r="CO23" s="263">
        <v>0.03</v>
      </c>
    </row>
    <row r="24" spans="1:93" s="6" customFormat="1" ht="15.75" thickBot="1">
      <c r="A24" s="165">
        <v>10</v>
      </c>
      <c r="B24" s="165" t="s">
        <v>32</v>
      </c>
      <c r="C24" s="164"/>
      <c r="D24" s="258"/>
      <c r="E24" s="136"/>
      <c r="F24" s="136"/>
      <c r="G24" s="136"/>
      <c r="H24" s="136"/>
      <c r="I24" s="132"/>
      <c r="J24" s="132"/>
      <c r="K24" s="132"/>
      <c r="L24" s="132"/>
      <c r="M24" s="132"/>
      <c r="N24" s="297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293"/>
      <c r="AC24" s="293"/>
      <c r="AD24" s="291"/>
      <c r="AE24" s="294"/>
      <c r="AF24" s="294"/>
      <c r="AG24" s="298"/>
      <c r="AH24" s="297"/>
      <c r="AI24" s="297"/>
      <c r="AJ24" s="297"/>
      <c r="AK24" s="132"/>
      <c r="AL24" s="297"/>
      <c r="AM24" s="297"/>
      <c r="AN24" s="297"/>
      <c r="AO24" s="297"/>
      <c r="AP24" s="297"/>
      <c r="AQ24" s="297"/>
      <c r="AR24" s="297"/>
      <c r="AS24" s="297"/>
      <c r="AT24" s="297"/>
      <c r="AU24" s="132"/>
      <c r="AV24" s="132"/>
      <c r="AW24" s="132"/>
      <c r="AX24" s="132"/>
      <c r="AY24" s="132"/>
      <c r="AZ24" s="297"/>
      <c r="BA24" s="132"/>
      <c r="BB24" s="132"/>
      <c r="BC24" s="132"/>
      <c r="BD24" s="132"/>
      <c r="BE24" s="294"/>
      <c r="BF24" s="294"/>
      <c r="BG24" s="294"/>
      <c r="BH24" s="294"/>
      <c r="BI24" s="294"/>
      <c r="BJ24" s="299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356" t="s">
        <v>54</v>
      </c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272" t="s">
        <v>103</v>
      </c>
      <c r="CM24" s="262">
        <v>1</v>
      </c>
      <c r="CN24" s="262">
        <v>34</v>
      </c>
      <c r="CO24" s="263">
        <v>2.9000000000000001E-2</v>
      </c>
    </row>
    <row r="25" spans="1:93" s="37" customFormat="1" ht="15.75" thickBot="1">
      <c r="A25" s="80">
        <v>10</v>
      </c>
      <c r="B25" s="80" t="s">
        <v>72</v>
      </c>
      <c r="C25" s="258"/>
      <c r="D25" s="136"/>
      <c r="E25" s="132"/>
      <c r="F25" s="132"/>
      <c r="G25" s="132"/>
      <c r="H25" s="132"/>
      <c r="I25" s="265"/>
      <c r="J25" s="265"/>
      <c r="K25" s="136"/>
      <c r="L25" s="265"/>
      <c r="M25" s="136"/>
      <c r="N25" s="265"/>
      <c r="O25" s="136"/>
      <c r="P25" s="136"/>
      <c r="Q25" s="136"/>
      <c r="R25" s="136"/>
      <c r="S25" s="136"/>
      <c r="T25" s="136"/>
      <c r="U25" s="136"/>
      <c r="V25" s="265"/>
      <c r="W25" s="136"/>
      <c r="X25" s="265"/>
      <c r="Y25" s="149"/>
      <c r="Z25" s="136"/>
      <c r="AA25" s="149"/>
      <c r="AB25" s="293"/>
      <c r="AC25" s="300"/>
      <c r="AD25" s="291"/>
      <c r="AE25" s="301"/>
      <c r="AF25" s="302"/>
      <c r="AG25" s="266" t="s">
        <v>13</v>
      </c>
      <c r="AH25" s="149"/>
      <c r="AI25" s="265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267"/>
      <c r="BC25" s="267"/>
      <c r="BD25" s="267"/>
      <c r="BE25" s="302"/>
      <c r="BF25" s="302"/>
      <c r="BG25" s="302"/>
      <c r="BH25" s="302"/>
      <c r="BI25" s="302"/>
      <c r="BJ25" s="271" t="s">
        <v>41</v>
      </c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272"/>
      <c r="CM25" s="262"/>
      <c r="CN25" s="262"/>
      <c r="CO25" s="263" t="e">
        <f t="shared" si="0"/>
        <v>#DIV/0!</v>
      </c>
    </row>
    <row r="26" spans="1:93" s="1" customFormat="1" ht="18.75" customHeight="1" thickBot="1">
      <c r="A26" s="80">
        <v>10</v>
      </c>
      <c r="B26" s="80" t="s">
        <v>74</v>
      </c>
      <c r="C26" s="265"/>
      <c r="D26" s="274"/>
      <c r="E26" s="304"/>
      <c r="F26" s="304"/>
      <c r="G26" s="304"/>
      <c r="H26" s="304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60"/>
      <c r="AB26" s="293"/>
      <c r="AC26" s="300"/>
      <c r="AD26" s="291"/>
      <c r="AE26" s="301"/>
      <c r="AF26" s="302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302"/>
      <c r="BF26" s="302"/>
      <c r="BG26" s="302"/>
      <c r="BH26" s="302"/>
      <c r="BI26" s="302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</row>
    <row r="27" spans="1:93" s="1" customFormat="1" ht="18.75" customHeight="1" thickBot="1">
      <c r="A27" s="80">
        <v>10</v>
      </c>
      <c r="B27" s="80" t="s">
        <v>45</v>
      </c>
      <c r="C27" s="265"/>
      <c r="D27" s="274"/>
      <c r="E27" s="304"/>
      <c r="F27" s="304"/>
      <c r="G27" s="304"/>
      <c r="H27" s="304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60"/>
      <c r="AB27" s="293"/>
      <c r="AC27" s="300"/>
      <c r="AD27" s="291"/>
      <c r="AE27" s="301"/>
      <c r="AF27" s="302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302"/>
      <c r="BF27" s="302"/>
      <c r="BG27" s="302"/>
      <c r="BH27" s="302"/>
      <c r="BI27" s="302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</row>
    <row r="28" spans="1:93" s="1" customFormat="1" ht="18.75" customHeight="1" thickBot="1">
      <c r="A28" s="80">
        <v>10</v>
      </c>
      <c r="B28" s="80" t="s">
        <v>36</v>
      </c>
      <c r="C28" s="265"/>
      <c r="D28" s="274"/>
      <c r="E28" s="304"/>
      <c r="F28" s="304"/>
      <c r="G28" s="304"/>
      <c r="H28" s="304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60"/>
      <c r="AB28" s="293"/>
      <c r="AC28" s="300"/>
      <c r="AD28" s="291"/>
      <c r="AE28" s="301"/>
      <c r="AF28" s="302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302"/>
      <c r="BF28" s="302"/>
      <c r="BG28" s="302"/>
      <c r="BH28" s="302"/>
      <c r="BI28" s="302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360" t="s">
        <v>10</v>
      </c>
      <c r="CM28" s="360">
        <v>11</v>
      </c>
      <c r="CN28" s="360">
        <v>510</v>
      </c>
      <c r="CO28" s="360">
        <v>0.02</v>
      </c>
    </row>
    <row r="29" spans="1:93">
      <c r="A29" s="193"/>
      <c r="B29" s="194"/>
      <c r="C29" s="1"/>
      <c r="D29" s="3"/>
      <c r="E29" s="3"/>
      <c r="F29" s="3"/>
      <c r="G29" s="3"/>
      <c r="H29" s="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"/>
      <c r="AC29" s="1"/>
      <c r="AD29" s="1"/>
      <c r="AE29" s="1"/>
      <c r="AF29" s="1"/>
    </row>
    <row r="30" spans="1:93">
      <c r="A30" s="171"/>
      <c r="B30" s="282"/>
      <c r="C30" s="2"/>
      <c r="D30" s="3"/>
      <c r="E30" s="8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/>
    </row>
    <row r="31" spans="1:93">
      <c r="A31" s="171"/>
      <c r="B31" s="1"/>
      <c r="C31" s="3"/>
      <c r="D31" s="8"/>
      <c r="E31" s="3"/>
      <c r="F31" s="3"/>
      <c r="G31" s="3"/>
      <c r="H31" s="3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3"/>
      <c r="AC31" s="3"/>
      <c r="AD31" s="3"/>
      <c r="AE31" s="3"/>
      <c r="AF31" s="1"/>
    </row>
    <row r="32" spans="1:93" ht="24" customHeight="1">
      <c r="A32" s="171"/>
      <c r="B32" s="1"/>
      <c r="C32" s="7"/>
      <c r="D32" s="3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8"/>
      <c r="AC32" s="8"/>
      <c r="AD32" s="8"/>
      <c r="AE32" s="8"/>
    </row>
    <row r="33" spans="2:31">
      <c r="B33" s="171"/>
      <c r="C33" s="5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3"/>
      <c r="AC33" s="3"/>
      <c r="AD33" s="3"/>
      <c r="AE33" s="3"/>
    </row>
    <row r="34" spans="2:31">
      <c r="C34" s="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"/>
      <c r="AB34" s="1"/>
      <c r="AC34" s="1"/>
      <c r="AD34" s="1"/>
      <c r="AE34" s="1"/>
    </row>
    <row r="35" spans="2:31">
      <c r="C35" s="1"/>
      <c r="AB35" s="1"/>
      <c r="AC35" s="1"/>
      <c r="AD35" s="1"/>
      <c r="AE35" s="1"/>
    </row>
    <row r="36" spans="2:31">
      <c r="C36" s="1"/>
      <c r="AB36" s="1"/>
      <c r="AC36" s="1"/>
      <c r="AD36" s="1"/>
      <c r="AE36" s="1"/>
    </row>
    <row r="37" spans="2:31">
      <c r="C37" s="1"/>
      <c r="AB37" s="1"/>
      <c r="AC37" s="1"/>
      <c r="AD37" s="1"/>
      <c r="AE37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0:A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AD17:AD2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B17:AC28 AB10:AC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1:AF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109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87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11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5" si="0">CM12/CN12*100</f>
        <v>#DIV/0!</v>
      </c>
    </row>
    <row r="13" spans="1:93" s="1" customFormat="1" ht="16.5" thickBot="1">
      <c r="A13" s="167">
        <v>11</v>
      </c>
      <c r="B13" s="107" t="s">
        <v>6</v>
      </c>
      <c r="C13" s="92"/>
      <c r="D13" s="93"/>
      <c r="E13" s="94"/>
      <c r="F13" s="95"/>
      <c r="G13" s="95"/>
      <c r="H13" s="95"/>
      <c r="I13" s="347" t="s">
        <v>89</v>
      </c>
      <c r="J13" s="94"/>
      <c r="K13" s="95"/>
      <c r="L13" s="95"/>
      <c r="M13" s="108"/>
      <c r="N13" s="110"/>
      <c r="O13" s="204"/>
      <c r="P13" s="208" t="s">
        <v>68</v>
      </c>
      <c r="Q13" s="108"/>
      <c r="R13" s="206"/>
      <c r="S13" s="309"/>
      <c r="T13" s="204"/>
      <c r="U13" s="108"/>
      <c r="V13" s="206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308"/>
      <c r="AJ13" s="97"/>
      <c r="AK13" s="97"/>
      <c r="AL13" s="97"/>
      <c r="AM13" s="93"/>
      <c r="AN13" s="92"/>
      <c r="AO13" s="95"/>
      <c r="AP13" s="97"/>
      <c r="AQ13" s="113"/>
      <c r="AR13" s="93"/>
      <c r="AS13" s="94"/>
      <c r="AT13" s="97"/>
      <c r="AU13" s="95"/>
      <c r="AV13" s="93"/>
      <c r="AW13" s="98"/>
      <c r="AX13" s="97"/>
      <c r="AY13" s="95"/>
      <c r="AZ13" s="97"/>
      <c r="BA13" s="93"/>
      <c r="BB13" s="284"/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347" t="s">
        <v>75</v>
      </c>
      <c r="BL13" s="94"/>
      <c r="BM13" s="95"/>
      <c r="BN13" s="95"/>
      <c r="BO13" s="95"/>
      <c r="BP13" s="96"/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369" t="s">
        <v>93</v>
      </c>
      <c r="CM13" s="264">
        <v>2</v>
      </c>
      <c r="CN13" s="264">
        <v>66</v>
      </c>
      <c r="CO13" s="9">
        <v>0.03</v>
      </c>
    </row>
    <row r="14" spans="1:93" s="38" customFormat="1" ht="16.5" thickBot="1">
      <c r="A14" s="80">
        <v>11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18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18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310" t="s">
        <v>90</v>
      </c>
      <c r="BR14" s="164"/>
      <c r="BS14" s="118"/>
      <c r="BT14" s="261"/>
      <c r="BU14" s="164"/>
      <c r="BV14" s="164"/>
      <c r="BW14" s="164"/>
      <c r="BX14" s="164"/>
      <c r="BY14" s="359" t="s">
        <v>54</v>
      </c>
      <c r="BZ14" s="164"/>
      <c r="CA14" s="118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 t="s">
        <v>100</v>
      </c>
      <c r="CM14" s="262">
        <v>2</v>
      </c>
      <c r="CN14" s="262">
        <v>99</v>
      </c>
      <c r="CO14" s="263">
        <v>2.02</v>
      </c>
    </row>
    <row r="15" spans="1:93" s="1" customFormat="1" ht="16.5" thickBot="1">
      <c r="A15" s="80">
        <v>11</v>
      </c>
      <c r="B15" s="80" t="s">
        <v>39</v>
      </c>
      <c r="C15" s="258"/>
      <c r="D15" s="164"/>
      <c r="E15" s="164"/>
      <c r="F15" s="164"/>
      <c r="G15" s="118"/>
      <c r="H15" s="164"/>
      <c r="I15" s="118"/>
      <c r="J15" s="118"/>
      <c r="K15" s="118"/>
      <c r="L15" s="258"/>
      <c r="M15" s="118"/>
      <c r="N15" s="258"/>
      <c r="O15" s="258"/>
      <c r="P15" s="258"/>
      <c r="Q15" s="258"/>
      <c r="R15" s="258"/>
      <c r="S15" s="258"/>
      <c r="T15" s="258"/>
      <c r="U15" s="118"/>
      <c r="V15" s="258"/>
      <c r="W15" s="118"/>
      <c r="X15" s="258"/>
      <c r="Y15" s="118"/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118"/>
      <c r="AJ15" s="359" t="s">
        <v>54</v>
      </c>
      <c r="AK15" s="258"/>
      <c r="AL15" s="258"/>
      <c r="AM15" s="118"/>
      <c r="AN15" s="11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359" t="s">
        <v>54</v>
      </c>
      <c r="AZ15" s="118"/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118"/>
      <c r="BP15" s="118"/>
      <c r="BQ15" s="118"/>
      <c r="BR15" s="118"/>
      <c r="BS15" s="359" t="s">
        <v>54</v>
      </c>
      <c r="BT15" s="261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273" t="s">
        <v>97</v>
      </c>
      <c r="CM15" s="262">
        <v>3</v>
      </c>
      <c r="CN15" s="262">
        <v>99</v>
      </c>
      <c r="CO15" s="263">
        <f t="shared" si="0"/>
        <v>3.0303030303030303</v>
      </c>
    </row>
    <row r="16" spans="1:93" s="1" customFormat="1" ht="16.5" thickBot="1">
      <c r="A16" s="80">
        <v>11</v>
      </c>
      <c r="B16" s="80" t="s">
        <v>86</v>
      </c>
      <c r="C16" s="258"/>
      <c r="D16" s="164"/>
      <c r="E16" s="164"/>
      <c r="F16" s="164"/>
      <c r="G16" s="164"/>
      <c r="H16" s="164"/>
      <c r="I16" s="118"/>
      <c r="J16" s="118"/>
      <c r="K16" s="118"/>
      <c r="L16" s="258"/>
      <c r="M16" s="359" t="s">
        <v>88</v>
      </c>
      <c r="N16" s="258"/>
      <c r="O16" s="118"/>
      <c r="P16" s="258"/>
      <c r="Q16" s="258"/>
      <c r="R16" s="118"/>
      <c r="S16" s="258"/>
      <c r="T16" s="258"/>
      <c r="U16" s="118"/>
      <c r="V16" s="258"/>
      <c r="W16" s="258"/>
      <c r="X16" s="258"/>
      <c r="Y16" s="118"/>
      <c r="Z16" s="258"/>
      <c r="AA16" s="258"/>
      <c r="AB16" s="286"/>
      <c r="AC16" s="286"/>
      <c r="AD16" s="286"/>
      <c r="AE16" s="286"/>
      <c r="AF16" s="286"/>
      <c r="AG16" s="289"/>
      <c r="AH16" s="258"/>
      <c r="AI16" s="118"/>
      <c r="AJ16" s="258"/>
      <c r="AK16" s="258"/>
      <c r="AL16" s="258"/>
      <c r="AM16" s="258"/>
      <c r="AN16" s="118"/>
      <c r="AO16" s="258"/>
      <c r="AP16" s="258"/>
      <c r="AQ16" s="258"/>
      <c r="AR16" s="258"/>
      <c r="AS16" s="258"/>
      <c r="AT16" s="258"/>
      <c r="AU16" s="118"/>
      <c r="AV16" s="118"/>
      <c r="AW16" s="118"/>
      <c r="AX16" s="118"/>
      <c r="AY16" s="118"/>
      <c r="AZ16" s="258"/>
      <c r="BA16" s="258"/>
      <c r="BB16" s="118"/>
      <c r="BC16" s="118"/>
      <c r="BD16" s="118"/>
      <c r="BE16" s="288"/>
      <c r="BF16" s="288"/>
      <c r="BG16" s="288"/>
      <c r="BH16" s="288"/>
      <c r="BI16" s="288"/>
      <c r="BJ16" s="281"/>
      <c r="BK16" s="118"/>
      <c r="BL16" s="118"/>
      <c r="BM16" s="118"/>
      <c r="BN16" s="118"/>
      <c r="BO16" s="118"/>
      <c r="BP16" s="118"/>
      <c r="BQ16" s="118"/>
      <c r="BR16" s="118"/>
      <c r="BS16" s="118"/>
      <c r="BT16" s="261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273" t="s">
        <v>101</v>
      </c>
      <c r="CM16" s="262">
        <v>1</v>
      </c>
      <c r="CN16" s="262">
        <v>132</v>
      </c>
      <c r="CO16" s="263">
        <v>7.0000000000000001E-3</v>
      </c>
    </row>
    <row r="17" spans="1:93" s="38" customFormat="1" ht="21" customHeight="1" thickBot="1">
      <c r="A17" s="165">
        <v>11</v>
      </c>
      <c r="B17" s="165" t="s">
        <v>29</v>
      </c>
      <c r="C17" s="164"/>
      <c r="D17" s="258"/>
      <c r="E17" s="118"/>
      <c r="F17" s="118"/>
      <c r="G17" s="118"/>
      <c r="H17" s="118"/>
      <c r="I17" s="164"/>
      <c r="J17" s="164"/>
      <c r="K17" s="164"/>
      <c r="L17" s="164"/>
      <c r="M17" s="164"/>
      <c r="N17" s="164"/>
      <c r="O17" s="118"/>
      <c r="P17" s="164"/>
      <c r="Q17" s="118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290"/>
      <c r="AC17" s="290"/>
      <c r="AD17" s="291"/>
      <c r="AE17" s="288"/>
      <c r="AF17" s="288"/>
      <c r="AG17" s="287" t="s">
        <v>13</v>
      </c>
      <c r="AH17" s="164"/>
      <c r="AI17" s="164"/>
      <c r="AJ17" s="164"/>
      <c r="AK17" s="118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18"/>
      <c r="BC17" s="118"/>
      <c r="BD17" s="118"/>
      <c r="BE17" s="288"/>
      <c r="BF17" s="288"/>
      <c r="BG17" s="288"/>
      <c r="BH17" s="288"/>
      <c r="BI17" s="288"/>
      <c r="BJ17" s="279" t="s">
        <v>41</v>
      </c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256"/>
      <c r="CJ17" s="256"/>
      <c r="CK17" s="164"/>
      <c r="CL17" s="280"/>
      <c r="CM17" s="262"/>
      <c r="CN17" s="262"/>
      <c r="CO17" s="263"/>
    </row>
    <row r="18" spans="1:93" s="38" customFormat="1" ht="21" customHeight="1" thickBot="1">
      <c r="A18" s="165">
        <v>11</v>
      </c>
      <c r="B18" s="165" t="s">
        <v>34</v>
      </c>
      <c r="C18" s="164"/>
      <c r="D18" s="258"/>
      <c r="E18" s="118"/>
      <c r="F18" s="118"/>
      <c r="G18" s="118"/>
      <c r="H18" s="118"/>
      <c r="I18" s="164"/>
      <c r="J18" s="164"/>
      <c r="K18" s="164"/>
      <c r="L18" s="164"/>
      <c r="M18" s="164"/>
      <c r="N18" s="164"/>
      <c r="O18" s="118"/>
      <c r="P18" s="164"/>
      <c r="Q18" s="118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90"/>
      <c r="AC18" s="290"/>
      <c r="AD18" s="291"/>
      <c r="AE18" s="288"/>
      <c r="AF18" s="288"/>
      <c r="AG18" s="287"/>
      <c r="AH18" s="164"/>
      <c r="AI18" s="164"/>
      <c r="AJ18" s="164"/>
      <c r="AK18" s="118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18"/>
      <c r="BC18" s="118"/>
      <c r="BD18" s="118"/>
      <c r="BE18" s="288"/>
      <c r="BF18" s="288"/>
      <c r="BG18" s="288"/>
      <c r="BH18" s="288"/>
      <c r="BI18" s="288"/>
      <c r="BJ18" s="279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256"/>
      <c r="CJ18" s="256"/>
      <c r="CK18" s="164"/>
      <c r="CL18" s="280"/>
      <c r="CM18" s="262"/>
      <c r="CN18" s="262"/>
      <c r="CO18" s="263"/>
    </row>
    <row r="19" spans="1:93" s="1" customFormat="1" ht="15.75" thickBot="1">
      <c r="A19" s="80">
        <v>11</v>
      </c>
      <c r="B19" s="80" t="s">
        <v>25</v>
      </c>
      <c r="C19" s="258"/>
      <c r="D19" s="164"/>
      <c r="E19" s="164"/>
      <c r="F19" s="164"/>
      <c r="G19" s="164"/>
      <c r="H19" s="16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258"/>
      <c r="Y19" s="258"/>
      <c r="Z19" s="258"/>
      <c r="AA19" s="258"/>
      <c r="AB19" s="292"/>
      <c r="AC19" s="292"/>
      <c r="AD19" s="291"/>
      <c r="AE19" s="288"/>
      <c r="AF19" s="288"/>
      <c r="AG19" s="289" t="s">
        <v>13</v>
      </c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118"/>
      <c r="AV19" s="118"/>
      <c r="AW19" s="118"/>
      <c r="AX19" s="118"/>
      <c r="AY19" s="118"/>
      <c r="AZ19" s="258"/>
      <c r="BA19" s="258"/>
      <c r="BB19" s="118"/>
      <c r="BC19" s="118"/>
      <c r="BD19" s="118"/>
      <c r="BE19" s="288"/>
      <c r="BF19" s="288"/>
      <c r="BG19" s="288"/>
      <c r="BH19" s="288"/>
      <c r="BI19" s="288"/>
      <c r="BJ19" s="281" t="s">
        <v>41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280"/>
      <c r="CM19" s="262"/>
      <c r="CN19" s="262"/>
      <c r="CO19" s="263" t="e">
        <f t="shared" si="0"/>
        <v>#DIV/0!</v>
      </c>
    </row>
    <row r="20" spans="1:93" s="37" customFormat="1" ht="15.75" thickBot="1">
      <c r="A20" s="80">
        <v>11</v>
      </c>
      <c r="B20" s="80" t="s">
        <v>26</v>
      </c>
      <c r="C20" s="258"/>
      <c r="D20" s="164"/>
      <c r="E20" s="118"/>
      <c r="F20" s="118"/>
      <c r="G20" s="118"/>
      <c r="H20" s="118"/>
      <c r="I20" s="136"/>
      <c r="J20" s="136"/>
      <c r="K20" s="136"/>
      <c r="L20" s="136"/>
      <c r="M20" s="136"/>
      <c r="N20" s="136"/>
      <c r="O20" s="136"/>
      <c r="P20" s="132"/>
      <c r="Q20" s="136"/>
      <c r="R20" s="136"/>
      <c r="S20" s="136"/>
      <c r="T20" s="136"/>
      <c r="U20" s="136"/>
      <c r="V20" s="136"/>
      <c r="W20" s="136"/>
      <c r="X20" s="132"/>
      <c r="Y20" s="136"/>
      <c r="Z20" s="136"/>
      <c r="AA20" s="136"/>
      <c r="AB20" s="293"/>
      <c r="AC20" s="293"/>
      <c r="AD20" s="291"/>
      <c r="AE20" s="294"/>
      <c r="AF20" s="294"/>
      <c r="AG20" s="295" t="s">
        <v>13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2"/>
      <c r="AX20" s="136"/>
      <c r="AY20" s="136"/>
      <c r="AZ20" s="136"/>
      <c r="BA20" s="136"/>
      <c r="BB20" s="132"/>
      <c r="BC20" s="132"/>
      <c r="BD20" s="132"/>
      <c r="BE20" s="294"/>
      <c r="BF20" s="294"/>
      <c r="BG20" s="294"/>
      <c r="BH20" s="294"/>
      <c r="BI20" s="294"/>
      <c r="BJ20" s="296" t="s">
        <v>41</v>
      </c>
      <c r="BK20" s="136"/>
      <c r="BL20" s="136"/>
      <c r="BM20" s="136"/>
      <c r="BN20" s="136"/>
      <c r="BO20" s="136"/>
      <c r="BP20" s="132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2"/>
      <c r="CF20" s="136"/>
      <c r="CG20" s="136"/>
      <c r="CH20" s="136"/>
      <c r="CI20" s="136"/>
      <c r="CJ20" s="136"/>
      <c r="CK20" s="136"/>
      <c r="CL20" s="272"/>
      <c r="CM20" s="262"/>
      <c r="CN20" s="262"/>
      <c r="CO20" s="263" t="e">
        <f t="shared" si="0"/>
        <v>#DIV/0!</v>
      </c>
    </row>
    <row r="21" spans="1:93" s="37" customFormat="1" ht="15.75" thickBot="1">
      <c r="A21" s="80">
        <v>11</v>
      </c>
      <c r="B21" s="80" t="s">
        <v>30</v>
      </c>
      <c r="C21" s="258"/>
      <c r="D21" s="164"/>
      <c r="E21" s="118"/>
      <c r="F21" s="118"/>
      <c r="G21" s="118"/>
      <c r="H21" s="118"/>
      <c r="I21" s="136"/>
      <c r="J21" s="136"/>
      <c r="K21" s="136"/>
      <c r="L21" s="136"/>
      <c r="M21" s="136"/>
      <c r="N21" s="136"/>
      <c r="O21" s="136"/>
      <c r="P21" s="132"/>
      <c r="Q21" s="136"/>
      <c r="R21" s="136"/>
      <c r="S21" s="136"/>
      <c r="T21" s="136"/>
      <c r="U21" s="136"/>
      <c r="V21" s="136"/>
      <c r="W21" s="136"/>
      <c r="X21" s="132"/>
      <c r="Y21" s="136"/>
      <c r="Z21" s="136"/>
      <c r="AA21" s="136"/>
      <c r="AB21" s="293"/>
      <c r="AC21" s="293"/>
      <c r="AD21" s="291"/>
      <c r="AE21" s="294"/>
      <c r="AF21" s="294"/>
      <c r="AG21" s="295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2"/>
      <c r="AX21" s="136"/>
      <c r="AY21" s="136"/>
      <c r="AZ21" s="136"/>
      <c r="BA21" s="136"/>
      <c r="BB21" s="132"/>
      <c r="BC21" s="132"/>
      <c r="BD21" s="132"/>
      <c r="BE21" s="294"/>
      <c r="BF21" s="294"/>
      <c r="BG21" s="294"/>
      <c r="BH21" s="294"/>
      <c r="BI21" s="294"/>
      <c r="BJ21" s="296"/>
      <c r="BK21" s="136"/>
      <c r="BL21" s="136"/>
      <c r="BM21" s="136"/>
      <c r="BN21" s="136"/>
      <c r="BO21" s="136"/>
      <c r="BP21" s="132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2"/>
      <c r="CF21" s="136"/>
      <c r="CG21" s="136"/>
      <c r="CH21" s="136"/>
      <c r="CI21" s="136"/>
      <c r="CJ21" s="136"/>
      <c r="CK21" s="136"/>
      <c r="CL21" s="272"/>
      <c r="CM21" s="262"/>
      <c r="CN21" s="262"/>
      <c r="CO21" s="263"/>
    </row>
    <row r="22" spans="1:93" s="6" customFormat="1" ht="15.75" thickBot="1">
      <c r="A22" s="165">
        <v>11</v>
      </c>
      <c r="B22" s="165" t="s">
        <v>31</v>
      </c>
      <c r="C22" s="164"/>
      <c r="D22" s="258"/>
      <c r="E22" s="136"/>
      <c r="F22" s="136"/>
      <c r="G22" s="136"/>
      <c r="H22" s="136"/>
      <c r="I22" s="132"/>
      <c r="J22" s="132"/>
      <c r="K22" s="132"/>
      <c r="L22" s="132"/>
      <c r="M22" s="132"/>
      <c r="N22" s="297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293"/>
      <c r="AC22" s="293"/>
      <c r="AD22" s="291"/>
      <c r="AE22" s="294"/>
      <c r="AF22" s="294"/>
      <c r="AG22" s="298" t="s">
        <v>13</v>
      </c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132"/>
      <c r="AV22" s="132"/>
      <c r="AW22" s="132"/>
      <c r="AX22" s="132"/>
      <c r="AY22" s="132"/>
      <c r="AZ22" s="297"/>
      <c r="BA22" s="297"/>
      <c r="BB22" s="132"/>
      <c r="BC22" s="132"/>
      <c r="BD22" s="132"/>
      <c r="BE22" s="294"/>
      <c r="BF22" s="294"/>
      <c r="BG22" s="294"/>
      <c r="BH22" s="294"/>
      <c r="BI22" s="294"/>
      <c r="BJ22" s="299" t="s">
        <v>41</v>
      </c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272"/>
      <c r="CM22" s="262"/>
      <c r="CN22" s="262"/>
      <c r="CO22" s="263" t="e">
        <f t="shared" si="0"/>
        <v>#DIV/0!</v>
      </c>
    </row>
    <row r="23" spans="1:93" s="6" customFormat="1" ht="15.75" thickBot="1">
      <c r="A23" s="165">
        <v>11</v>
      </c>
      <c r="B23" s="165" t="s">
        <v>35</v>
      </c>
      <c r="C23" s="164"/>
      <c r="D23" s="258"/>
      <c r="E23" s="136"/>
      <c r="F23" s="136"/>
      <c r="G23" s="136"/>
      <c r="H23" s="136"/>
      <c r="I23" s="132"/>
      <c r="J23" s="132"/>
      <c r="K23" s="132"/>
      <c r="L23" s="132"/>
      <c r="M23" s="132"/>
      <c r="N23" s="297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93"/>
      <c r="AC23" s="293"/>
      <c r="AD23" s="291"/>
      <c r="AE23" s="294"/>
      <c r="AF23" s="294"/>
      <c r="AG23" s="298"/>
      <c r="AH23" s="297"/>
      <c r="AI23" s="297"/>
      <c r="AJ23" s="297"/>
      <c r="AK23" s="132"/>
      <c r="AL23" s="297"/>
      <c r="AM23" s="297"/>
      <c r="AN23" s="297"/>
      <c r="AO23" s="297"/>
      <c r="AP23" s="297"/>
      <c r="AQ23" s="297"/>
      <c r="AR23" s="297"/>
      <c r="AS23" s="297"/>
      <c r="AT23" s="297"/>
      <c r="AU23" s="132"/>
      <c r="AV23" s="132"/>
      <c r="AW23" s="132"/>
      <c r="AX23" s="132"/>
      <c r="AY23" s="132"/>
      <c r="AZ23" s="297"/>
      <c r="BA23" s="297"/>
      <c r="BB23" s="132"/>
      <c r="BC23" s="132"/>
      <c r="BD23" s="132"/>
      <c r="BE23" s="294"/>
      <c r="BF23" s="294"/>
      <c r="BG23" s="294"/>
      <c r="BH23" s="294"/>
      <c r="BI23" s="294"/>
      <c r="BJ23" s="299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272"/>
      <c r="CM23" s="262"/>
      <c r="CN23" s="262"/>
      <c r="CO23" s="263"/>
    </row>
    <row r="24" spans="1:93" s="6" customFormat="1" ht="15.75" thickBot="1">
      <c r="A24" s="165">
        <v>11</v>
      </c>
      <c r="B24" s="165" t="s">
        <v>32</v>
      </c>
      <c r="C24" s="164"/>
      <c r="D24" s="258"/>
      <c r="E24" s="136"/>
      <c r="F24" s="136"/>
      <c r="G24" s="136"/>
      <c r="H24" s="136"/>
      <c r="I24" s="132"/>
      <c r="J24" s="132"/>
      <c r="K24" s="132"/>
      <c r="L24" s="132"/>
      <c r="M24" s="132"/>
      <c r="N24" s="297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293"/>
      <c r="AC24" s="293"/>
      <c r="AD24" s="291"/>
      <c r="AE24" s="294"/>
      <c r="AF24" s="294"/>
      <c r="AG24" s="298"/>
      <c r="AH24" s="297"/>
      <c r="AI24" s="297"/>
      <c r="AJ24" s="297"/>
      <c r="AK24" s="132"/>
      <c r="AL24" s="297"/>
      <c r="AM24" s="297"/>
      <c r="AN24" s="297"/>
      <c r="AO24" s="297"/>
      <c r="AP24" s="297"/>
      <c r="AQ24" s="297"/>
      <c r="AR24" s="297"/>
      <c r="AS24" s="297"/>
      <c r="AT24" s="297"/>
      <c r="AU24" s="132"/>
      <c r="AV24" s="132"/>
      <c r="AW24" s="132"/>
      <c r="AX24" s="132"/>
      <c r="AY24" s="132"/>
      <c r="AZ24" s="297"/>
      <c r="BA24" s="132"/>
      <c r="BB24" s="132"/>
      <c r="BC24" s="132"/>
      <c r="BD24" s="132"/>
      <c r="BE24" s="294"/>
      <c r="BF24" s="294"/>
      <c r="BG24" s="294"/>
      <c r="BH24" s="294"/>
      <c r="BI24" s="294"/>
      <c r="BJ24" s="299"/>
      <c r="BK24" s="132"/>
      <c r="BL24" s="132"/>
      <c r="BM24" s="132"/>
      <c r="BN24" s="132"/>
      <c r="BO24" s="132"/>
      <c r="BP24" s="132"/>
      <c r="BQ24" s="132"/>
      <c r="BR24" s="356" t="s">
        <v>54</v>
      </c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374" t="s">
        <v>103</v>
      </c>
      <c r="CM24" s="262">
        <v>1</v>
      </c>
      <c r="CN24" s="262">
        <v>33</v>
      </c>
      <c r="CO24" s="263">
        <v>0.03</v>
      </c>
    </row>
    <row r="25" spans="1:93" s="37" customFormat="1" ht="15.75" thickBot="1">
      <c r="A25" s="80">
        <v>11</v>
      </c>
      <c r="B25" s="80" t="s">
        <v>72</v>
      </c>
      <c r="C25" s="258"/>
      <c r="D25" s="136"/>
      <c r="E25" s="132"/>
      <c r="F25" s="132"/>
      <c r="G25" s="132"/>
      <c r="H25" s="132"/>
      <c r="I25" s="265"/>
      <c r="J25" s="265"/>
      <c r="K25" s="136"/>
      <c r="L25" s="265"/>
      <c r="M25" s="136"/>
      <c r="N25" s="265"/>
      <c r="O25" s="136"/>
      <c r="P25" s="136"/>
      <c r="Q25" s="136"/>
      <c r="R25" s="136"/>
      <c r="S25" s="136"/>
      <c r="T25" s="136"/>
      <c r="U25" s="136"/>
      <c r="V25" s="265"/>
      <c r="W25" s="136"/>
      <c r="X25" s="265"/>
      <c r="Y25" s="149"/>
      <c r="Z25" s="136"/>
      <c r="AA25" s="149"/>
      <c r="AB25" s="293"/>
      <c r="AC25" s="300"/>
      <c r="AD25" s="291"/>
      <c r="AE25" s="301"/>
      <c r="AF25" s="302"/>
      <c r="AG25" s="266" t="s">
        <v>13</v>
      </c>
      <c r="AH25" s="149"/>
      <c r="AI25" s="265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267"/>
      <c r="BC25" s="267"/>
      <c r="BD25" s="267"/>
      <c r="BE25" s="302"/>
      <c r="BF25" s="302"/>
      <c r="BG25" s="302"/>
      <c r="BH25" s="302"/>
      <c r="BI25" s="302"/>
      <c r="BJ25" s="271" t="s">
        <v>41</v>
      </c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272"/>
      <c r="CM25" s="262"/>
      <c r="CN25" s="262"/>
      <c r="CO25" s="263" t="e">
        <f t="shared" si="0"/>
        <v>#DIV/0!</v>
      </c>
    </row>
    <row r="26" spans="1:93" s="1" customFormat="1" ht="18.75" customHeight="1" thickBot="1">
      <c r="A26" s="80">
        <v>11</v>
      </c>
      <c r="B26" s="80" t="s">
        <v>74</v>
      </c>
      <c r="C26" s="265"/>
      <c r="D26" s="274"/>
      <c r="E26" s="304"/>
      <c r="F26" s="304"/>
      <c r="G26" s="304"/>
      <c r="H26" s="304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60"/>
      <c r="AB26" s="293"/>
      <c r="AC26" s="300"/>
      <c r="AD26" s="291"/>
      <c r="AE26" s="301"/>
      <c r="AF26" s="302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302"/>
      <c r="BF26" s="302"/>
      <c r="BG26" s="302"/>
      <c r="BH26" s="302"/>
      <c r="BI26" s="302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</row>
    <row r="27" spans="1:93" s="1" customFormat="1" ht="18.75" customHeight="1" thickBot="1">
      <c r="A27" s="80">
        <v>11</v>
      </c>
      <c r="B27" s="80" t="s">
        <v>45</v>
      </c>
      <c r="C27" s="265"/>
      <c r="D27" s="274"/>
      <c r="E27" s="304"/>
      <c r="F27" s="304"/>
      <c r="G27" s="304"/>
      <c r="H27" s="304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60"/>
      <c r="AB27" s="293"/>
      <c r="AC27" s="300"/>
      <c r="AD27" s="291"/>
      <c r="AE27" s="301"/>
      <c r="AF27" s="302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302"/>
      <c r="BF27" s="302"/>
      <c r="BG27" s="302"/>
      <c r="BH27" s="302"/>
      <c r="BI27" s="302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</row>
    <row r="28" spans="1:93" s="1" customFormat="1" ht="18.75" customHeight="1" thickBot="1">
      <c r="A28" s="80">
        <v>11</v>
      </c>
      <c r="B28" s="80" t="s">
        <v>36</v>
      </c>
      <c r="C28" s="265"/>
      <c r="D28" s="274"/>
      <c r="E28" s="304"/>
      <c r="F28" s="304"/>
      <c r="G28" s="304"/>
      <c r="H28" s="304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60"/>
      <c r="AB28" s="293"/>
      <c r="AC28" s="300"/>
      <c r="AD28" s="291"/>
      <c r="AE28" s="301"/>
      <c r="AF28" s="302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302"/>
      <c r="BF28" s="302"/>
      <c r="BG28" s="302"/>
      <c r="BH28" s="302"/>
      <c r="BI28" s="302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360" t="s">
        <v>10</v>
      </c>
      <c r="CM28" s="360">
        <v>9</v>
      </c>
      <c r="CN28" s="360">
        <v>396</v>
      </c>
      <c r="CO28" s="360">
        <v>2.27</v>
      </c>
    </row>
    <row r="29" spans="1:93">
      <c r="A29" s="193"/>
      <c r="B29" s="194"/>
      <c r="C29" s="1"/>
      <c r="D29" s="3"/>
      <c r="E29" s="3"/>
      <c r="F29" s="3"/>
      <c r="G29" s="3"/>
      <c r="H29" s="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"/>
      <c r="AC29" s="1"/>
      <c r="AD29" s="1"/>
      <c r="AE29" s="1"/>
      <c r="AF29" s="1"/>
    </row>
    <row r="30" spans="1:93">
      <c r="A30" s="171"/>
      <c r="B30" s="282"/>
      <c r="C30" s="2"/>
      <c r="D30" s="3"/>
      <c r="E30" s="8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/>
    </row>
    <row r="31" spans="1:93">
      <c r="A31" s="171"/>
      <c r="B31" s="1"/>
      <c r="C31" s="3"/>
      <c r="D31" s="8"/>
      <c r="E31" s="3"/>
      <c r="F31" s="3"/>
      <c r="G31" s="3"/>
      <c r="H31" s="3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3"/>
      <c r="AC31" s="3"/>
      <c r="AD31" s="3"/>
      <c r="AE31" s="3"/>
      <c r="AF31" s="1"/>
    </row>
    <row r="32" spans="1:93" ht="24" customHeight="1">
      <c r="A32" s="171"/>
      <c r="B32" s="1"/>
      <c r="C32" s="7"/>
      <c r="D32" s="3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8"/>
      <c r="AC32" s="8"/>
      <c r="AD32" s="8"/>
      <c r="AE32" s="8"/>
    </row>
    <row r="33" spans="2:31">
      <c r="B33" s="171"/>
      <c r="C33" s="5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3"/>
      <c r="AC33" s="3"/>
      <c r="AD33" s="3"/>
      <c r="AE33" s="3"/>
    </row>
    <row r="34" spans="2:31">
      <c r="C34" s="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"/>
      <c r="AB34" s="1"/>
      <c r="AC34" s="1"/>
      <c r="AD34" s="1"/>
      <c r="AE34" s="1"/>
    </row>
    <row r="35" spans="2:31">
      <c r="C35" s="1"/>
      <c r="AB35" s="1"/>
      <c r="AC35" s="1"/>
      <c r="AD35" s="1"/>
      <c r="AE35" s="1"/>
    </row>
    <row r="36" spans="2:31">
      <c r="C36" s="1"/>
      <c r="AB36" s="1"/>
      <c r="AC36" s="1"/>
      <c r="AD36" s="1"/>
      <c r="AE36" s="1"/>
    </row>
    <row r="37" spans="2:31">
      <c r="C37" s="1"/>
      <c r="AB37" s="1"/>
      <c r="AC37" s="1"/>
      <c r="AD37" s="1"/>
      <c r="AE37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0:A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AD17:AD2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7:AC28 AB10:AC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1:AF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3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107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62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2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61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0" si="0">CM12/CN12*100</f>
        <v>#DIV/0!</v>
      </c>
    </row>
    <row r="13" spans="1:93" s="1" customFormat="1" ht="16.5" thickBot="1">
      <c r="A13" s="167">
        <v>2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346" t="s">
        <v>56</v>
      </c>
      <c r="N13" s="110"/>
      <c r="O13" s="204"/>
      <c r="P13" s="208"/>
      <c r="Q13" s="108"/>
      <c r="R13" s="108"/>
      <c r="S13" s="110"/>
      <c r="T13" s="109"/>
      <c r="U13" s="108"/>
      <c r="V13" s="108"/>
      <c r="W13" s="108"/>
      <c r="X13" s="110"/>
      <c r="Y13" s="111"/>
      <c r="Z13" s="112"/>
      <c r="AA13" s="112"/>
      <c r="AB13" s="219"/>
      <c r="AC13" s="219"/>
      <c r="AD13" s="219"/>
      <c r="AE13" s="219"/>
      <c r="AF13" s="219"/>
      <c r="AG13" s="224" t="s">
        <v>13</v>
      </c>
      <c r="AH13" s="172"/>
      <c r="AI13" s="111"/>
      <c r="AJ13" s="97"/>
      <c r="AK13" s="97"/>
      <c r="AL13" s="97"/>
      <c r="AM13" s="93"/>
      <c r="AN13" s="92"/>
      <c r="AO13" s="97"/>
      <c r="AP13" s="97"/>
      <c r="AQ13" s="113"/>
      <c r="AR13" s="347" t="s">
        <v>57</v>
      </c>
      <c r="AS13" s="98"/>
      <c r="AT13" s="97"/>
      <c r="AU13" s="97"/>
      <c r="AV13" s="93"/>
      <c r="AW13" s="98"/>
      <c r="AX13" s="97"/>
      <c r="AY13" s="95"/>
      <c r="AZ13" s="97"/>
      <c r="BA13" s="93"/>
      <c r="BB13" s="118"/>
      <c r="BC13" s="118"/>
      <c r="BD13" s="118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350" t="s">
        <v>58</v>
      </c>
      <c r="CB13" s="252"/>
      <c r="CC13" s="252"/>
      <c r="CD13" s="252"/>
      <c r="CE13" s="252"/>
      <c r="CF13" s="252"/>
      <c r="CG13" s="252"/>
      <c r="CH13" s="252"/>
      <c r="CI13" s="254"/>
      <c r="CJ13" s="200"/>
      <c r="CK13" s="200"/>
      <c r="CL13" s="20" t="s">
        <v>93</v>
      </c>
      <c r="CM13" s="23">
        <v>3</v>
      </c>
      <c r="CN13" s="23">
        <v>170</v>
      </c>
      <c r="CO13" s="9">
        <v>1.76</v>
      </c>
    </row>
    <row r="14" spans="1:93" s="38" customFormat="1" ht="16.5" thickBot="1">
      <c r="A14" s="165">
        <v>2</v>
      </c>
      <c r="B14" s="166" t="s">
        <v>22</v>
      </c>
      <c r="C14" s="161"/>
      <c r="D14" s="159"/>
      <c r="E14" s="160"/>
      <c r="F14" s="158"/>
      <c r="G14" s="158"/>
      <c r="H14" s="158"/>
      <c r="I14" s="86"/>
      <c r="J14" s="160"/>
      <c r="K14" s="158"/>
      <c r="L14" s="158"/>
      <c r="M14" s="85"/>
      <c r="N14" s="348" t="s">
        <v>59</v>
      </c>
      <c r="O14" s="161"/>
      <c r="P14" s="158"/>
      <c r="Q14" s="158"/>
      <c r="R14" s="158"/>
      <c r="S14" s="159"/>
      <c r="T14" s="161"/>
      <c r="U14" s="158"/>
      <c r="V14" s="158"/>
      <c r="W14" s="158"/>
      <c r="X14" s="159"/>
      <c r="Y14" s="160"/>
      <c r="Z14" s="158"/>
      <c r="AA14" s="158"/>
      <c r="AB14" s="219"/>
      <c r="AC14" s="219"/>
      <c r="AD14" s="219"/>
      <c r="AE14" s="219"/>
      <c r="AF14" s="219"/>
      <c r="AG14" s="225" t="s">
        <v>13</v>
      </c>
      <c r="AH14" s="159"/>
      <c r="AI14" s="160"/>
      <c r="AJ14" s="158"/>
      <c r="AK14" s="158"/>
      <c r="AL14" s="158"/>
      <c r="AM14" s="159"/>
      <c r="AN14" s="161"/>
      <c r="AO14" s="158"/>
      <c r="AP14" s="158"/>
      <c r="AQ14" s="162"/>
      <c r="AR14" s="159"/>
      <c r="AS14" s="160"/>
      <c r="AT14" s="158"/>
      <c r="AU14" s="158"/>
      <c r="AV14" s="159"/>
      <c r="AW14" s="160"/>
      <c r="AX14" s="158"/>
      <c r="AY14" s="158"/>
      <c r="AZ14" s="158"/>
      <c r="BA14" s="159"/>
      <c r="BB14" s="84"/>
      <c r="BC14" s="85"/>
      <c r="BD14" s="85"/>
      <c r="BE14" s="103"/>
      <c r="BF14" s="104"/>
      <c r="BG14" s="102"/>
      <c r="BH14" s="103"/>
      <c r="BI14" s="103"/>
      <c r="BJ14" s="232" t="s">
        <v>41</v>
      </c>
      <c r="BK14" s="159"/>
      <c r="BL14" s="160"/>
      <c r="BM14" s="158"/>
      <c r="BN14" s="158"/>
      <c r="BO14" s="158"/>
      <c r="BP14" s="159"/>
      <c r="BQ14" s="160"/>
      <c r="BR14" s="158"/>
      <c r="BS14" s="158"/>
      <c r="BT14" s="105"/>
      <c r="BU14" s="159"/>
      <c r="BV14" s="160"/>
      <c r="BW14" s="158"/>
      <c r="BX14" s="158"/>
      <c r="BY14" s="158"/>
      <c r="BZ14" s="162"/>
      <c r="CA14" s="162"/>
      <c r="CB14" s="162"/>
      <c r="CC14" s="162"/>
      <c r="CD14" s="162"/>
      <c r="CE14" s="162"/>
      <c r="CF14" s="162"/>
      <c r="CG14" s="162"/>
      <c r="CH14" s="162"/>
      <c r="CI14" s="255"/>
      <c r="CJ14" s="201"/>
      <c r="CK14" s="201"/>
      <c r="CL14" s="4" t="s">
        <v>98</v>
      </c>
      <c r="CM14" s="23">
        <v>1</v>
      </c>
      <c r="CN14" s="23">
        <v>136</v>
      </c>
      <c r="CO14" s="9">
        <f t="shared" si="0"/>
        <v>0.73529411764705876</v>
      </c>
    </row>
    <row r="15" spans="1:93" s="1" customFormat="1" ht="16.5" thickBot="1">
      <c r="A15" s="80">
        <v>2</v>
      </c>
      <c r="B15" s="81" t="s">
        <v>39</v>
      </c>
      <c r="C15" s="82"/>
      <c r="D15" s="83"/>
      <c r="E15" s="84"/>
      <c r="F15" s="85"/>
      <c r="G15" s="85"/>
      <c r="H15" s="85"/>
      <c r="I15" s="86"/>
      <c r="J15" s="84"/>
      <c r="K15" s="85"/>
      <c r="L15" s="89"/>
      <c r="M15" s="89"/>
      <c r="N15" s="83"/>
      <c r="O15" s="82"/>
      <c r="P15" s="89"/>
      <c r="Q15" s="89"/>
      <c r="R15" s="89"/>
      <c r="S15" s="83"/>
      <c r="T15" s="82"/>
      <c r="U15" s="89"/>
      <c r="V15" s="89"/>
      <c r="W15" s="89"/>
      <c r="X15" s="83"/>
      <c r="Y15" s="88"/>
      <c r="Z15" s="89"/>
      <c r="AA15" s="89"/>
      <c r="AB15" s="220"/>
      <c r="AC15" s="220"/>
      <c r="AD15" s="220"/>
      <c r="AE15" s="220"/>
      <c r="AF15" s="220"/>
      <c r="AG15" s="226" t="s">
        <v>13</v>
      </c>
      <c r="AH15" s="83"/>
      <c r="AI15" s="88"/>
      <c r="AJ15" s="89"/>
      <c r="AK15" s="89"/>
      <c r="AL15" s="89"/>
      <c r="AM15" s="83"/>
      <c r="AN15" s="82"/>
      <c r="AO15" s="89"/>
      <c r="AP15" s="89"/>
      <c r="AQ15" s="101"/>
      <c r="AR15" s="83"/>
      <c r="AS15" s="88"/>
      <c r="AT15" s="89"/>
      <c r="AU15" s="85"/>
      <c r="AV15" s="86"/>
      <c r="AW15" s="84"/>
      <c r="AX15" s="85"/>
      <c r="AY15" s="85"/>
      <c r="AZ15" s="89"/>
      <c r="BA15" s="83"/>
      <c r="BB15" s="84"/>
      <c r="BC15" s="85"/>
      <c r="BD15" s="85"/>
      <c r="BE15" s="103"/>
      <c r="BF15" s="104"/>
      <c r="BG15" s="102"/>
      <c r="BH15" s="103"/>
      <c r="BI15" s="103"/>
      <c r="BJ15" s="246" t="s">
        <v>41</v>
      </c>
      <c r="BK15" s="86"/>
      <c r="BL15" s="84"/>
      <c r="BM15" s="85"/>
      <c r="BN15" s="85"/>
      <c r="BO15" s="85"/>
      <c r="BP15" s="86"/>
      <c r="BQ15" s="84"/>
      <c r="BR15" s="85"/>
      <c r="BS15" s="85"/>
      <c r="BT15" s="105"/>
      <c r="BU15" s="86"/>
      <c r="BV15" s="84"/>
      <c r="BW15" s="85"/>
      <c r="BX15" s="85"/>
      <c r="BY15" s="85"/>
      <c r="BZ15" s="207"/>
      <c r="CA15" s="207"/>
      <c r="CB15" s="207"/>
      <c r="CC15" s="351" t="s">
        <v>54</v>
      </c>
      <c r="CD15" s="207"/>
      <c r="CE15" s="207"/>
      <c r="CF15" s="207"/>
      <c r="CG15" s="207"/>
      <c r="CH15" s="207"/>
      <c r="CI15" s="118"/>
      <c r="CJ15" s="106"/>
      <c r="CK15" s="106"/>
      <c r="CL15" s="18" t="s">
        <v>94</v>
      </c>
      <c r="CM15" s="23">
        <v>1</v>
      </c>
      <c r="CN15" s="23">
        <v>68</v>
      </c>
      <c r="CO15" s="9">
        <f t="shared" si="0"/>
        <v>1.4705882352941175</v>
      </c>
    </row>
    <row r="16" spans="1:93" s="38" customFormat="1" ht="21" customHeight="1" thickBot="1">
      <c r="A16" s="168">
        <v>2</v>
      </c>
      <c r="B16" s="153" t="s">
        <v>7</v>
      </c>
      <c r="C16" s="154"/>
      <c r="D16" s="155"/>
      <c r="E16" s="156"/>
      <c r="F16" s="157"/>
      <c r="G16" s="157"/>
      <c r="H16" s="157"/>
      <c r="I16" s="347" t="s">
        <v>55</v>
      </c>
      <c r="J16" s="156"/>
      <c r="K16" s="157"/>
      <c r="L16" s="157"/>
      <c r="M16" s="157"/>
      <c r="N16" s="155"/>
      <c r="O16" s="154"/>
      <c r="P16" s="157"/>
      <c r="Q16" s="157"/>
      <c r="R16" s="157"/>
      <c r="S16" s="155"/>
      <c r="T16" s="154"/>
      <c r="U16" s="157"/>
      <c r="V16" s="157"/>
      <c r="W16" s="157"/>
      <c r="X16" s="155"/>
      <c r="Y16" s="156"/>
      <c r="Z16" s="157"/>
      <c r="AA16" s="157"/>
      <c r="AB16" s="99"/>
      <c r="AC16" s="100"/>
      <c r="AD16" s="211"/>
      <c r="AE16" s="115"/>
      <c r="AF16" s="115"/>
      <c r="AG16" s="225" t="s">
        <v>13</v>
      </c>
      <c r="AH16" s="159"/>
      <c r="AI16" s="160"/>
      <c r="AJ16" s="158"/>
      <c r="AK16" s="158"/>
      <c r="AL16" s="158"/>
      <c r="AM16" s="159"/>
      <c r="AN16" s="161"/>
      <c r="AO16" s="158"/>
      <c r="AP16" s="158"/>
      <c r="AQ16" s="162"/>
      <c r="AR16" s="159"/>
      <c r="AS16" s="160"/>
      <c r="AT16" s="158"/>
      <c r="AU16" s="158"/>
      <c r="AV16" s="159"/>
      <c r="AW16" s="349" t="s">
        <v>54</v>
      </c>
      <c r="AX16" s="158"/>
      <c r="AY16" s="158"/>
      <c r="AZ16" s="158"/>
      <c r="BA16" s="159"/>
      <c r="BB16" s="84"/>
      <c r="BC16" s="85"/>
      <c r="BD16" s="85"/>
      <c r="BE16" s="103"/>
      <c r="BF16" s="104"/>
      <c r="BG16" s="102"/>
      <c r="BH16" s="103"/>
      <c r="BI16" s="103"/>
      <c r="BJ16" s="232" t="s">
        <v>41</v>
      </c>
      <c r="BK16" s="159"/>
      <c r="BL16" s="160"/>
      <c r="BM16" s="158"/>
      <c r="BN16" s="158"/>
      <c r="BO16" s="158"/>
      <c r="BP16" s="348" t="s">
        <v>54</v>
      </c>
      <c r="BQ16" s="160"/>
      <c r="BR16" s="158"/>
      <c r="BS16" s="158"/>
      <c r="BT16" s="158"/>
      <c r="BU16" s="159"/>
      <c r="BV16" s="160"/>
      <c r="BW16" s="158"/>
      <c r="BX16" s="158"/>
      <c r="BY16" s="158"/>
      <c r="BZ16" s="162"/>
      <c r="CA16" s="162"/>
      <c r="CB16" s="162"/>
      <c r="CC16" s="162"/>
      <c r="CD16" s="162"/>
      <c r="CE16" s="162"/>
      <c r="CF16" s="162"/>
      <c r="CG16" s="162"/>
      <c r="CH16" s="162"/>
      <c r="CI16" s="256"/>
      <c r="CJ16" s="163"/>
      <c r="CK16" s="164"/>
      <c r="CL16" s="4" t="s">
        <v>95</v>
      </c>
      <c r="CM16" s="23">
        <v>3</v>
      </c>
      <c r="CN16" s="23">
        <v>136</v>
      </c>
      <c r="CO16" s="9">
        <v>2.2000000000000002</v>
      </c>
    </row>
    <row r="17" spans="1:93" s="1" customFormat="1" ht="15.75" thickBot="1">
      <c r="A17" s="80">
        <v>2</v>
      </c>
      <c r="B17" s="81" t="s">
        <v>8</v>
      </c>
      <c r="C17" s="82"/>
      <c r="D17" s="83"/>
      <c r="E17" s="84"/>
      <c r="F17" s="85"/>
      <c r="G17" s="85"/>
      <c r="H17" s="85"/>
      <c r="I17" s="86"/>
      <c r="J17" s="84"/>
      <c r="K17" s="85"/>
      <c r="L17" s="85"/>
      <c r="M17" s="85"/>
      <c r="N17" s="86"/>
      <c r="O17" s="87"/>
      <c r="P17" s="85"/>
      <c r="Q17" s="85"/>
      <c r="R17" s="85"/>
      <c r="S17" s="86"/>
      <c r="T17" s="87"/>
      <c r="U17" s="85"/>
      <c r="V17" s="85"/>
      <c r="W17" s="85"/>
      <c r="X17" s="348" t="s">
        <v>60</v>
      </c>
      <c r="Y17" s="88"/>
      <c r="Z17" s="89"/>
      <c r="AA17" s="89"/>
      <c r="AB17" s="90"/>
      <c r="AC17" s="91"/>
      <c r="AD17" s="210"/>
      <c r="AE17" s="103"/>
      <c r="AF17" s="104"/>
      <c r="AG17" s="227" t="s">
        <v>13</v>
      </c>
      <c r="AH17" s="83"/>
      <c r="AI17" s="88"/>
      <c r="AJ17" s="89"/>
      <c r="AK17" s="89"/>
      <c r="AL17" s="89"/>
      <c r="AM17" s="83"/>
      <c r="AN17" s="82"/>
      <c r="AO17" s="89"/>
      <c r="AP17" s="89"/>
      <c r="AQ17" s="101"/>
      <c r="AR17" s="83"/>
      <c r="AS17" s="88"/>
      <c r="AT17" s="89"/>
      <c r="AU17" s="85"/>
      <c r="AV17" s="86"/>
      <c r="AW17" s="84"/>
      <c r="AX17" s="85"/>
      <c r="AY17" s="85"/>
      <c r="AZ17" s="89"/>
      <c r="BA17" s="83"/>
      <c r="BB17" s="84"/>
      <c r="BC17" s="85"/>
      <c r="BD17" s="85"/>
      <c r="BE17" s="103"/>
      <c r="BF17" s="104"/>
      <c r="BG17" s="102"/>
      <c r="BH17" s="103"/>
      <c r="BI17" s="103"/>
      <c r="BJ17" s="246" t="s">
        <v>41</v>
      </c>
      <c r="BK17" s="86"/>
      <c r="BL17" s="84"/>
      <c r="BM17" s="85"/>
      <c r="BN17" s="85"/>
      <c r="BO17" s="85"/>
      <c r="BP17" s="86"/>
      <c r="BQ17" s="84"/>
      <c r="BR17" s="85"/>
      <c r="BS17" s="85"/>
      <c r="BT17" s="85"/>
      <c r="BU17" s="86"/>
      <c r="BV17" s="84"/>
      <c r="BW17" s="85"/>
      <c r="BX17" s="85"/>
      <c r="BY17" s="85"/>
      <c r="BZ17" s="207"/>
      <c r="CA17" s="207"/>
      <c r="CB17" s="207"/>
      <c r="CC17" s="207"/>
      <c r="CD17" s="207"/>
      <c r="CE17" s="207"/>
      <c r="CF17" s="207"/>
      <c r="CG17" s="207"/>
      <c r="CH17" s="207"/>
      <c r="CI17" s="118"/>
      <c r="CJ17" s="119"/>
      <c r="CK17" s="118"/>
      <c r="CL17" s="4" t="s">
        <v>96</v>
      </c>
      <c r="CM17" s="23">
        <v>1</v>
      </c>
      <c r="CN17" s="23">
        <v>68</v>
      </c>
      <c r="CO17" s="9">
        <f t="shared" si="0"/>
        <v>1.4705882352941175</v>
      </c>
    </row>
    <row r="18" spans="1:93" s="37" customFormat="1" ht="15.75" thickBot="1">
      <c r="A18" s="169">
        <v>2</v>
      </c>
      <c r="B18" s="70" t="s">
        <v>9</v>
      </c>
      <c r="C18" s="59"/>
      <c r="D18" s="60"/>
      <c r="E18" s="71"/>
      <c r="F18" s="58"/>
      <c r="G18" s="58"/>
      <c r="H18" s="58"/>
      <c r="I18" s="60"/>
      <c r="J18" s="71"/>
      <c r="K18" s="58"/>
      <c r="L18" s="58"/>
      <c r="M18" s="58"/>
      <c r="N18" s="60"/>
      <c r="O18" s="59"/>
      <c r="P18" s="59"/>
      <c r="Q18" s="58"/>
      <c r="R18" s="58"/>
      <c r="S18" s="60"/>
      <c r="T18" s="59"/>
      <c r="U18" s="58"/>
      <c r="V18" s="58"/>
      <c r="W18" s="58"/>
      <c r="X18" s="60"/>
      <c r="Y18" s="71"/>
      <c r="Z18" s="58"/>
      <c r="AA18" s="58"/>
      <c r="AB18" s="67"/>
      <c r="AC18" s="69"/>
      <c r="AD18" s="212"/>
      <c r="AE18" s="213"/>
      <c r="AF18" s="214"/>
      <c r="AG18" s="228" t="s">
        <v>13</v>
      </c>
      <c r="AH18" s="79"/>
      <c r="AI18" s="133"/>
      <c r="AJ18" s="74"/>
      <c r="AK18" s="74"/>
      <c r="AL18" s="74"/>
      <c r="AM18" s="79"/>
      <c r="AN18" s="75"/>
      <c r="AO18" s="74"/>
      <c r="AP18" s="74"/>
      <c r="AQ18" s="134"/>
      <c r="AR18" s="79"/>
      <c r="AS18" s="133"/>
      <c r="AT18" s="74"/>
      <c r="AU18" s="74"/>
      <c r="AV18" s="79"/>
      <c r="AW18" s="133"/>
      <c r="AX18" s="74"/>
      <c r="AY18" s="74"/>
      <c r="AZ18" s="74"/>
      <c r="BA18" s="79"/>
      <c r="BB18" s="127"/>
      <c r="BC18" s="125"/>
      <c r="BD18" s="125"/>
      <c r="BE18" s="129"/>
      <c r="BF18" s="130"/>
      <c r="BG18" s="128"/>
      <c r="BH18" s="129"/>
      <c r="BI18" s="129"/>
      <c r="BJ18" s="247" t="s">
        <v>41</v>
      </c>
      <c r="BK18" s="79"/>
      <c r="BL18" s="133"/>
      <c r="BM18" s="74"/>
      <c r="BN18" s="74"/>
      <c r="BO18" s="74"/>
      <c r="BP18" s="79"/>
      <c r="BQ18" s="133"/>
      <c r="BR18" s="74"/>
      <c r="BS18" s="74"/>
      <c r="BT18" s="74"/>
      <c r="BU18" s="79"/>
      <c r="BV18" s="133"/>
      <c r="BW18" s="74"/>
      <c r="BX18" s="74"/>
      <c r="BY18" s="7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6"/>
      <c r="CJ18" s="135"/>
      <c r="CK18" s="136"/>
      <c r="CL18" s="20"/>
      <c r="CM18" s="23"/>
      <c r="CN18" s="23"/>
      <c r="CO18" s="9" t="e">
        <f t="shared" si="0"/>
        <v>#DIV/0!</v>
      </c>
    </row>
    <row r="19" spans="1:93" s="6" customFormat="1" ht="15.75" thickBot="1">
      <c r="A19" s="170">
        <v>2</v>
      </c>
      <c r="B19" s="63" t="s">
        <v>24</v>
      </c>
      <c r="C19" s="64"/>
      <c r="D19" s="65"/>
      <c r="E19" s="66"/>
      <c r="F19" s="28"/>
      <c r="G19" s="28"/>
      <c r="H19" s="28"/>
      <c r="I19" s="35"/>
      <c r="J19" s="66"/>
      <c r="K19" s="28"/>
      <c r="L19" s="28"/>
      <c r="M19" s="28"/>
      <c r="N19" s="65"/>
      <c r="O19" s="32"/>
      <c r="P19" s="32"/>
      <c r="Q19" s="28"/>
      <c r="R19" s="28"/>
      <c r="S19" s="35"/>
      <c r="T19" s="32"/>
      <c r="U19" s="28"/>
      <c r="V19" s="28"/>
      <c r="W19" s="28"/>
      <c r="X19" s="35"/>
      <c r="Y19" s="66"/>
      <c r="Z19" s="28"/>
      <c r="AA19" s="28"/>
      <c r="AB19" s="68"/>
      <c r="AC19" s="69"/>
      <c r="AD19" s="212"/>
      <c r="AE19" s="213"/>
      <c r="AF19" s="213"/>
      <c r="AG19" s="229" t="s">
        <v>13</v>
      </c>
      <c r="AH19" s="122"/>
      <c r="AI19" s="120"/>
      <c r="AJ19" s="121"/>
      <c r="AK19" s="121"/>
      <c r="AL19" s="121"/>
      <c r="AM19" s="122"/>
      <c r="AN19" s="123"/>
      <c r="AO19" s="121"/>
      <c r="AP19" s="121"/>
      <c r="AQ19" s="124"/>
      <c r="AR19" s="122"/>
      <c r="AS19" s="120"/>
      <c r="AT19" s="121"/>
      <c r="AU19" s="125"/>
      <c r="AV19" s="126"/>
      <c r="AW19" s="127"/>
      <c r="AX19" s="125"/>
      <c r="AY19" s="125"/>
      <c r="AZ19" s="121"/>
      <c r="BA19" s="122"/>
      <c r="BB19" s="127"/>
      <c r="BC19" s="125"/>
      <c r="BD19" s="125"/>
      <c r="BE19" s="129"/>
      <c r="BF19" s="130"/>
      <c r="BG19" s="128"/>
      <c r="BH19" s="129"/>
      <c r="BI19" s="129"/>
      <c r="BJ19" s="248" t="s">
        <v>41</v>
      </c>
      <c r="BK19" s="126"/>
      <c r="BL19" s="127"/>
      <c r="BM19" s="125"/>
      <c r="BN19" s="125"/>
      <c r="BO19" s="125"/>
      <c r="BP19" s="126"/>
      <c r="BQ19" s="127"/>
      <c r="BR19" s="125"/>
      <c r="BS19" s="125"/>
      <c r="BT19" s="125"/>
      <c r="BU19" s="126"/>
      <c r="BV19" s="127"/>
      <c r="BW19" s="125"/>
      <c r="BX19" s="125"/>
      <c r="BY19" s="125"/>
      <c r="BZ19" s="253"/>
      <c r="CA19" s="253"/>
      <c r="CB19" s="253"/>
      <c r="CC19" s="253"/>
      <c r="CD19" s="253"/>
      <c r="CE19" s="253"/>
      <c r="CF19" s="253"/>
      <c r="CG19" s="253"/>
      <c r="CH19" s="253"/>
      <c r="CI19" s="132"/>
      <c r="CJ19" s="131"/>
      <c r="CK19" s="132"/>
      <c r="CL19" s="20"/>
      <c r="CM19" s="23"/>
      <c r="CN19" s="23"/>
      <c r="CO19" s="9" t="e">
        <f t="shared" si="0"/>
        <v>#DIV/0!</v>
      </c>
    </row>
    <row r="20" spans="1:93" s="37" customFormat="1" ht="15.75" thickBot="1">
      <c r="A20" s="170">
        <v>2</v>
      </c>
      <c r="B20" s="63" t="s">
        <v>44</v>
      </c>
      <c r="C20" s="54"/>
      <c r="D20" s="55"/>
      <c r="E20" s="56"/>
      <c r="F20" s="57"/>
      <c r="G20" s="57"/>
      <c r="H20" s="57"/>
      <c r="I20" s="55"/>
      <c r="J20" s="56"/>
      <c r="K20" s="58"/>
      <c r="L20" s="57"/>
      <c r="M20" s="58"/>
      <c r="N20" s="55"/>
      <c r="O20" s="59"/>
      <c r="P20" s="59"/>
      <c r="Q20" s="58"/>
      <c r="R20" s="58"/>
      <c r="S20" s="60"/>
      <c r="T20" s="59"/>
      <c r="U20" s="58"/>
      <c r="V20" s="57"/>
      <c r="W20" s="58"/>
      <c r="X20" s="55"/>
      <c r="Y20" s="61"/>
      <c r="Z20" s="58"/>
      <c r="AA20" s="62"/>
      <c r="AB20" s="68"/>
      <c r="AC20" s="72"/>
      <c r="AD20" s="212"/>
      <c r="AE20" s="215"/>
      <c r="AF20" s="216"/>
      <c r="AG20" s="230" t="s">
        <v>13</v>
      </c>
      <c r="AH20" s="78"/>
      <c r="AI20" s="141"/>
      <c r="AJ20" s="77"/>
      <c r="AK20" s="77"/>
      <c r="AL20" s="77"/>
      <c r="AM20" s="78"/>
      <c r="AN20" s="142"/>
      <c r="AO20" s="77"/>
      <c r="AP20" s="77"/>
      <c r="AQ20" s="143"/>
      <c r="AR20" s="78"/>
      <c r="AS20" s="76"/>
      <c r="AT20" s="77"/>
      <c r="AU20" s="77"/>
      <c r="AV20" s="78"/>
      <c r="AW20" s="142"/>
      <c r="AX20" s="77"/>
      <c r="AY20" s="77"/>
      <c r="AZ20" s="77"/>
      <c r="BA20" s="78"/>
      <c r="BB20" s="222"/>
      <c r="BC20" s="223"/>
      <c r="BD20" s="223"/>
      <c r="BE20" s="151"/>
      <c r="BF20" s="152"/>
      <c r="BG20" s="150"/>
      <c r="BH20" s="151"/>
      <c r="BI20" s="151"/>
      <c r="BJ20" s="249" t="s">
        <v>41</v>
      </c>
      <c r="BK20" s="78"/>
      <c r="BL20" s="76"/>
      <c r="BM20" s="77"/>
      <c r="BN20" s="77"/>
      <c r="BO20" s="77"/>
      <c r="BP20" s="78"/>
      <c r="BQ20" s="76"/>
      <c r="BR20" s="77"/>
      <c r="BS20" s="77"/>
      <c r="BT20" s="77"/>
      <c r="BU20" s="78"/>
      <c r="BV20" s="76"/>
      <c r="BW20" s="77"/>
      <c r="BX20" s="77"/>
      <c r="BY20" s="77"/>
      <c r="BZ20" s="143"/>
      <c r="CA20" s="143"/>
      <c r="CB20" s="143"/>
      <c r="CC20" s="143"/>
      <c r="CD20" s="143"/>
      <c r="CE20" s="143"/>
      <c r="CF20" s="143"/>
      <c r="CG20" s="143"/>
      <c r="CH20" s="143"/>
      <c r="CI20" s="149"/>
      <c r="CJ20" s="148"/>
      <c r="CK20" s="149"/>
      <c r="CL20" s="20"/>
      <c r="CM20" s="23"/>
      <c r="CN20" s="23"/>
      <c r="CO20" s="9" t="e">
        <f t="shared" si="0"/>
        <v>#DIV/0!</v>
      </c>
    </row>
    <row r="21" spans="1:93" s="6" customFormat="1" ht="35.25" customHeight="1" thickBot="1">
      <c r="A21" s="73">
        <v>2</v>
      </c>
      <c r="B21" s="53" t="s">
        <v>45</v>
      </c>
      <c r="C21" s="39"/>
      <c r="D21" s="40"/>
      <c r="E21" s="41"/>
      <c r="F21" s="42"/>
      <c r="G21" s="42"/>
      <c r="H21" s="30"/>
      <c r="I21" s="43"/>
      <c r="J21" s="41"/>
      <c r="K21" s="30"/>
      <c r="L21" s="44"/>
      <c r="M21" s="30"/>
      <c r="N21" s="40"/>
      <c r="O21" s="31"/>
      <c r="P21" s="202"/>
      <c r="Q21" s="45"/>
      <c r="R21" s="30"/>
      <c r="S21" s="34"/>
      <c r="T21" s="46"/>
      <c r="U21" s="30"/>
      <c r="V21" s="44"/>
      <c r="W21" s="30"/>
      <c r="X21" s="47"/>
      <c r="Y21" s="48"/>
      <c r="Z21" s="49"/>
      <c r="AA21" s="27"/>
      <c r="AB21" s="50"/>
      <c r="AC21" s="51"/>
      <c r="AD21" s="217"/>
      <c r="AE21" s="218"/>
      <c r="AF21" s="139"/>
      <c r="AG21" s="231" t="s">
        <v>13</v>
      </c>
      <c r="AH21" s="137"/>
      <c r="AI21" s="44"/>
      <c r="AJ21" s="52"/>
      <c r="AK21" s="30"/>
      <c r="AL21" s="52"/>
      <c r="AM21" s="33"/>
      <c r="AN21" s="138"/>
      <c r="AO21" s="52"/>
      <c r="AP21" s="52"/>
      <c r="AQ21" s="29"/>
      <c r="AR21" s="33"/>
      <c r="AS21" s="138"/>
      <c r="AT21" s="27"/>
      <c r="AU21" s="27"/>
      <c r="AV21" s="137"/>
      <c r="AW21" s="48"/>
      <c r="AX21" s="27"/>
      <c r="AY21" s="30"/>
      <c r="AZ21" s="52"/>
      <c r="BA21" s="33"/>
      <c r="BB21" s="145"/>
      <c r="BC21" s="27"/>
      <c r="BD21" s="27"/>
      <c r="BE21" s="139"/>
      <c r="BF21" s="140"/>
      <c r="BG21" s="237"/>
      <c r="BH21" s="139"/>
      <c r="BI21" s="139"/>
      <c r="BJ21" s="233" t="s">
        <v>41</v>
      </c>
      <c r="BK21" s="144"/>
      <c r="BL21" s="145"/>
      <c r="BM21" s="27"/>
      <c r="BN21" s="27"/>
      <c r="BO21" s="203"/>
      <c r="BP21" s="144"/>
      <c r="BQ21" s="145"/>
      <c r="BR21" s="27"/>
      <c r="BS21" s="27"/>
      <c r="BT21" s="27"/>
      <c r="BU21" s="137"/>
      <c r="BV21" s="48"/>
      <c r="BW21" s="27"/>
      <c r="BX21" s="27"/>
      <c r="BY21" s="27"/>
      <c r="BZ21" s="144"/>
      <c r="CA21" s="144"/>
      <c r="CB21" s="144"/>
      <c r="CC21" s="144"/>
      <c r="CD21" s="144"/>
      <c r="CE21" s="144"/>
      <c r="CF21" s="144"/>
      <c r="CG21" s="144"/>
      <c r="CH21" s="144"/>
      <c r="CI21" s="257"/>
      <c r="CJ21" s="146"/>
      <c r="CK21" s="147"/>
      <c r="CL21" s="21" t="s">
        <v>10</v>
      </c>
      <c r="CM21" s="26">
        <v>9</v>
      </c>
      <c r="CN21" s="24">
        <f>SUM(CN12:CN20)</f>
        <v>578</v>
      </c>
      <c r="CO21" s="25">
        <v>1.52</v>
      </c>
    </row>
    <row r="22" spans="1:93" s="1" customFormat="1" ht="18.75" customHeight="1">
      <c r="B22" s="3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93" s="1" customFormat="1" ht="18.75" customHeight="1">
      <c r="B23" s="269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</row>
    <row r="24" spans="1:93" s="195" customFormat="1" ht="18.75" customHeight="1">
      <c r="A24" s="171"/>
      <c r="B24" s="269"/>
      <c r="C24" s="196"/>
      <c r="D24" s="193"/>
      <c r="E24" s="193"/>
      <c r="F24" s="193"/>
      <c r="G24" s="193"/>
      <c r="H24" s="193"/>
      <c r="I24" s="193"/>
      <c r="J24" s="193"/>
      <c r="K24" s="197"/>
      <c r="L24" s="197"/>
      <c r="M24" s="197"/>
      <c r="N24" s="197"/>
      <c r="O24" s="197"/>
      <c r="P24" s="197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93" s="1" customFormat="1" ht="18.75" customHeight="1">
      <c r="A25" s="193"/>
      <c r="B25" s="194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93" s="1" customFormat="1" ht="11.25" customHeight="1">
      <c r="A26" s="171"/>
      <c r="B26" s="269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93" s="1" customFormat="1" ht="16.5" customHeight="1">
      <c r="A27" s="17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93">
      <c r="A28" s="171"/>
      <c r="B28" s="1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93">
      <c r="B29" s="171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93">
      <c r="C30" s="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1"/>
      <c r="AC30" s="1"/>
      <c r="AD30" s="1"/>
      <c r="AE30" s="1"/>
    </row>
    <row r="31" spans="1:93" ht="24" customHeight="1">
      <c r="C31" s="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1"/>
      <c r="AC31" s="1"/>
      <c r="AD31" s="1"/>
      <c r="AE31" s="1"/>
    </row>
    <row r="32" spans="1:93">
      <c r="C32" s="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1"/>
      <c r="AC32" s="1"/>
      <c r="AD32" s="1"/>
      <c r="AE32" s="1"/>
    </row>
    <row r="33" spans="3:31">
      <c r="C33" s="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1"/>
      <c r="AC33" s="1"/>
      <c r="AD33" s="1"/>
      <c r="AE33" s="1"/>
    </row>
  </sheetData>
  <mergeCells count="24">
    <mergeCell ref="A6:CK6"/>
    <mergeCell ref="A1:AC1"/>
    <mergeCell ref="A2:AC2"/>
    <mergeCell ref="A3:AC3"/>
    <mergeCell ref="A4:AC4"/>
    <mergeCell ref="A5:AC5"/>
    <mergeCell ref="A8:A11"/>
    <mergeCell ref="B8:B11"/>
    <mergeCell ref="C8:X8"/>
    <mergeCell ref="Y8:AN8"/>
    <mergeCell ref="AO8:BD8"/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</mergeCells>
  <conditionalFormatting sqref="AB11:AF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6:AC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3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108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63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3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61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0" si="0">CM12/CN12*100</f>
        <v>#DIV/0!</v>
      </c>
    </row>
    <row r="13" spans="1:93" s="1" customFormat="1" ht="16.5" thickBot="1">
      <c r="A13" s="167">
        <v>3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346" t="s">
        <v>56</v>
      </c>
      <c r="N13" s="110"/>
      <c r="O13" s="204"/>
      <c r="P13" s="208"/>
      <c r="Q13" s="108"/>
      <c r="R13" s="108"/>
      <c r="S13" s="110"/>
      <c r="T13" s="109"/>
      <c r="U13" s="108"/>
      <c r="V13" s="108"/>
      <c r="W13" s="108"/>
      <c r="X13" s="110"/>
      <c r="Y13" s="111"/>
      <c r="Z13" s="112"/>
      <c r="AA13" s="112"/>
      <c r="AB13" s="219"/>
      <c r="AC13" s="219"/>
      <c r="AD13" s="219"/>
      <c r="AE13" s="219"/>
      <c r="AF13" s="219"/>
      <c r="AG13" s="224" t="s">
        <v>13</v>
      </c>
      <c r="AH13" s="172"/>
      <c r="AI13" s="111"/>
      <c r="AJ13" s="97"/>
      <c r="AK13" s="97"/>
      <c r="AL13" s="97"/>
      <c r="AM13" s="93"/>
      <c r="AN13" s="92"/>
      <c r="AO13" s="97"/>
      <c r="AP13" s="97"/>
      <c r="AQ13" s="113"/>
      <c r="AR13" s="93"/>
      <c r="AS13" s="98"/>
      <c r="AT13" s="97"/>
      <c r="AU13" s="97"/>
      <c r="AV13" s="93"/>
      <c r="AW13" s="98"/>
      <c r="AX13" s="97"/>
      <c r="AY13" s="95"/>
      <c r="AZ13" s="97"/>
      <c r="BA13" s="93"/>
      <c r="BB13" s="118"/>
      <c r="BC13" s="118"/>
      <c r="BD13" s="118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352" t="s">
        <v>65</v>
      </c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54"/>
      <c r="CJ13" s="200"/>
      <c r="CK13" s="200"/>
      <c r="CL13" s="20" t="s">
        <v>93</v>
      </c>
      <c r="CM13" s="23">
        <v>2</v>
      </c>
      <c r="CN13" s="23">
        <v>170</v>
      </c>
      <c r="CO13" s="9">
        <v>1.17</v>
      </c>
    </row>
    <row r="14" spans="1:93" s="38" customFormat="1" ht="16.5" thickBot="1">
      <c r="A14" s="165">
        <v>3</v>
      </c>
      <c r="B14" s="166" t="s">
        <v>22</v>
      </c>
      <c r="C14" s="161"/>
      <c r="D14" s="159"/>
      <c r="E14" s="160"/>
      <c r="F14" s="158"/>
      <c r="G14" s="158"/>
      <c r="H14" s="158"/>
      <c r="I14" s="86"/>
      <c r="J14" s="349" t="s">
        <v>59</v>
      </c>
      <c r="K14" s="158"/>
      <c r="L14" s="158"/>
      <c r="M14" s="85"/>
      <c r="N14" s="159"/>
      <c r="O14" s="161"/>
      <c r="P14" s="158"/>
      <c r="Q14" s="158"/>
      <c r="R14" s="158"/>
      <c r="S14" s="159"/>
      <c r="T14" s="161"/>
      <c r="U14" s="158"/>
      <c r="V14" s="158"/>
      <c r="W14" s="158"/>
      <c r="X14" s="348" t="s">
        <v>54</v>
      </c>
      <c r="Y14" s="160"/>
      <c r="Z14" s="158"/>
      <c r="AA14" s="158"/>
      <c r="AB14" s="219"/>
      <c r="AC14" s="219"/>
      <c r="AD14" s="219"/>
      <c r="AE14" s="219"/>
      <c r="AF14" s="219"/>
      <c r="AG14" s="225" t="s">
        <v>13</v>
      </c>
      <c r="AH14" s="159"/>
      <c r="AI14" s="160"/>
      <c r="AJ14" s="158"/>
      <c r="AK14" s="158"/>
      <c r="AL14" s="158"/>
      <c r="AM14" s="159"/>
      <c r="AN14" s="161"/>
      <c r="AO14" s="158"/>
      <c r="AP14" s="158"/>
      <c r="AQ14" s="162"/>
      <c r="AR14" s="159"/>
      <c r="AS14" s="160"/>
      <c r="AT14" s="158"/>
      <c r="AU14" s="158"/>
      <c r="AV14" s="159"/>
      <c r="AW14" s="160"/>
      <c r="AX14" s="158"/>
      <c r="AY14" s="158"/>
      <c r="AZ14" s="355" t="s">
        <v>54</v>
      </c>
      <c r="BA14" s="159"/>
      <c r="BB14" s="84"/>
      <c r="BC14" s="85"/>
      <c r="BD14" s="85"/>
      <c r="BE14" s="103"/>
      <c r="BF14" s="104"/>
      <c r="BG14" s="102"/>
      <c r="BH14" s="103"/>
      <c r="BI14" s="103"/>
      <c r="BJ14" s="232" t="s">
        <v>41</v>
      </c>
      <c r="BK14" s="159"/>
      <c r="BL14" s="160"/>
      <c r="BM14" s="158"/>
      <c r="BN14" s="158"/>
      <c r="BO14" s="158"/>
      <c r="BP14" s="159"/>
      <c r="BQ14" s="160"/>
      <c r="BR14" s="158"/>
      <c r="BS14" s="158"/>
      <c r="BT14" s="105"/>
      <c r="BU14" s="159"/>
      <c r="BV14" s="349" t="s">
        <v>54</v>
      </c>
      <c r="BW14" s="158"/>
      <c r="BX14" s="158"/>
      <c r="BY14" s="158"/>
      <c r="BZ14" s="162"/>
      <c r="CA14" s="162"/>
      <c r="CB14" s="162"/>
      <c r="CC14" s="162"/>
      <c r="CD14" s="162"/>
      <c r="CE14" s="162"/>
      <c r="CF14" s="162"/>
      <c r="CG14" s="162"/>
      <c r="CH14" s="162"/>
      <c r="CI14" s="255"/>
      <c r="CJ14" s="201"/>
      <c r="CK14" s="201"/>
      <c r="CL14" s="4" t="s">
        <v>98</v>
      </c>
      <c r="CM14" s="23">
        <v>4</v>
      </c>
      <c r="CN14" s="23">
        <v>136</v>
      </c>
      <c r="CO14" s="9">
        <f t="shared" si="0"/>
        <v>2.9411764705882351</v>
      </c>
    </row>
    <row r="15" spans="1:93" s="1" customFormat="1" ht="16.5" thickBot="1">
      <c r="A15" s="80">
        <v>3</v>
      </c>
      <c r="B15" s="81" t="s">
        <v>39</v>
      </c>
      <c r="C15" s="82"/>
      <c r="D15" s="83"/>
      <c r="E15" s="84"/>
      <c r="F15" s="85"/>
      <c r="G15" s="85"/>
      <c r="H15" s="85"/>
      <c r="I15" s="86"/>
      <c r="J15" s="84"/>
      <c r="K15" s="85"/>
      <c r="L15" s="89"/>
      <c r="M15" s="89"/>
      <c r="N15" s="83"/>
      <c r="O15" s="82"/>
      <c r="P15" s="89"/>
      <c r="Q15" s="89"/>
      <c r="R15" s="89"/>
      <c r="S15" s="83"/>
      <c r="T15" s="82"/>
      <c r="U15" s="89"/>
      <c r="V15" s="89"/>
      <c r="W15" s="89"/>
      <c r="X15" s="83"/>
      <c r="Y15" s="88"/>
      <c r="Z15" s="89"/>
      <c r="AA15" s="89"/>
      <c r="AB15" s="220"/>
      <c r="AC15" s="220"/>
      <c r="AD15" s="220"/>
      <c r="AE15" s="220"/>
      <c r="AF15" s="220"/>
      <c r="AG15" s="226" t="s">
        <v>13</v>
      </c>
      <c r="AH15" s="83"/>
      <c r="AI15" s="88"/>
      <c r="AJ15" s="89"/>
      <c r="AK15" s="89"/>
      <c r="AL15" s="89"/>
      <c r="AM15" s="83"/>
      <c r="AN15" s="82"/>
      <c r="AO15" s="89"/>
      <c r="AP15" s="89"/>
      <c r="AQ15" s="101"/>
      <c r="AR15" s="348" t="s">
        <v>54</v>
      </c>
      <c r="AS15" s="88"/>
      <c r="AT15" s="89"/>
      <c r="AU15" s="85"/>
      <c r="AV15" s="86"/>
      <c r="AW15" s="84"/>
      <c r="AX15" s="85"/>
      <c r="AY15" s="85"/>
      <c r="AZ15" s="89"/>
      <c r="BA15" s="83"/>
      <c r="BB15" s="84"/>
      <c r="BC15" s="85"/>
      <c r="BD15" s="85"/>
      <c r="BE15" s="103"/>
      <c r="BF15" s="104"/>
      <c r="BG15" s="102"/>
      <c r="BH15" s="103"/>
      <c r="BI15" s="103"/>
      <c r="BJ15" s="246" t="s">
        <v>41</v>
      </c>
      <c r="BK15" s="86"/>
      <c r="BL15" s="84"/>
      <c r="BM15" s="85"/>
      <c r="BN15" s="85"/>
      <c r="BO15" s="85"/>
      <c r="BP15" s="86"/>
      <c r="BQ15" s="84"/>
      <c r="BR15" s="85"/>
      <c r="BS15" s="85"/>
      <c r="BT15" s="105"/>
      <c r="BU15" s="86"/>
      <c r="BV15" s="84"/>
      <c r="BW15" s="85"/>
      <c r="BX15" s="85"/>
      <c r="BY15" s="85"/>
      <c r="BZ15" s="207"/>
      <c r="CA15" s="207"/>
      <c r="CB15" s="207"/>
      <c r="CC15" s="207"/>
      <c r="CD15" s="207"/>
      <c r="CE15" s="207"/>
      <c r="CF15" s="207"/>
      <c r="CG15" s="207"/>
      <c r="CH15" s="207"/>
      <c r="CI15" s="118"/>
      <c r="CJ15" s="106"/>
      <c r="CK15" s="106"/>
      <c r="CL15" s="18" t="s">
        <v>97</v>
      </c>
      <c r="CM15" s="23">
        <v>1</v>
      </c>
      <c r="CN15" s="23">
        <v>68</v>
      </c>
      <c r="CO15" s="9">
        <f t="shared" si="0"/>
        <v>1.4705882352941175</v>
      </c>
    </row>
    <row r="16" spans="1:93" s="38" customFormat="1" ht="21" customHeight="1" thickBot="1">
      <c r="A16" s="168">
        <v>3</v>
      </c>
      <c r="B16" s="153" t="s">
        <v>7</v>
      </c>
      <c r="C16" s="154"/>
      <c r="D16" s="155"/>
      <c r="E16" s="156"/>
      <c r="F16" s="157"/>
      <c r="G16" s="157"/>
      <c r="H16" s="157"/>
      <c r="I16" s="155"/>
      <c r="J16" s="156"/>
      <c r="K16" s="352" t="s">
        <v>55</v>
      </c>
      <c r="L16" s="157"/>
      <c r="M16" s="157"/>
      <c r="N16" s="155"/>
      <c r="O16" s="154"/>
      <c r="P16" s="157"/>
      <c r="Q16" s="157"/>
      <c r="R16" s="157"/>
      <c r="S16" s="155"/>
      <c r="T16" s="154"/>
      <c r="U16" s="157"/>
      <c r="V16" s="157"/>
      <c r="W16" s="157"/>
      <c r="X16" s="155"/>
      <c r="Y16" s="156"/>
      <c r="Z16" s="157"/>
      <c r="AA16" s="157"/>
      <c r="AB16" s="99"/>
      <c r="AC16" s="100"/>
      <c r="AD16" s="211"/>
      <c r="AE16" s="115"/>
      <c r="AF16" s="115"/>
      <c r="AG16" s="225" t="s">
        <v>13</v>
      </c>
      <c r="AH16" s="159"/>
      <c r="AI16" s="160"/>
      <c r="AJ16" s="158"/>
      <c r="AK16" s="158"/>
      <c r="AL16" s="158"/>
      <c r="AM16" s="159"/>
      <c r="AN16" s="353" t="s">
        <v>54</v>
      </c>
      <c r="AO16" s="158"/>
      <c r="AP16" s="158"/>
      <c r="AQ16" s="162"/>
      <c r="AR16" s="159"/>
      <c r="AS16" s="160"/>
      <c r="AT16" s="158"/>
      <c r="AU16" s="158"/>
      <c r="AV16" s="159"/>
      <c r="AW16" s="160"/>
      <c r="AX16" s="158"/>
      <c r="AY16" s="158"/>
      <c r="AZ16" s="158"/>
      <c r="BA16" s="159"/>
      <c r="BB16" s="84"/>
      <c r="BC16" s="85"/>
      <c r="BD16" s="85"/>
      <c r="BE16" s="103"/>
      <c r="BF16" s="104"/>
      <c r="BG16" s="102"/>
      <c r="BH16" s="103"/>
      <c r="BI16" s="103"/>
      <c r="BJ16" s="232" t="s">
        <v>41</v>
      </c>
      <c r="BK16" s="159"/>
      <c r="BL16" s="160"/>
      <c r="BM16" s="158"/>
      <c r="BN16" s="158"/>
      <c r="BO16" s="158"/>
      <c r="BP16" s="159"/>
      <c r="BQ16" s="160"/>
      <c r="BR16" s="158"/>
      <c r="BS16" s="158"/>
      <c r="BT16" s="158"/>
      <c r="BU16" s="159"/>
      <c r="BV16" s="160"/>
      <c r="BW16" s="158"/>
      <c r="BX16" s="158"/>
      <c r="BY16" s="158"/>
      <c r="BZ16" s="162"/>
      <c r="CA16" s="162"/>
      <c r="CB16" s="354" t="s">
        <v>65</v>
      </c>
      <c r="CC16" s="162"/>
      <c r="CD16" s="162"/>
      <c r="CE16" s="162"/>
      <c r="CF16" s="162"/>
      <c r="CG16" s="162"/>
      <c r="CH16" s="162"/>
      <c r="CI16" s="256"/>
      <c r="CJ16" s="163"/>
      <c r="CK16" s="164"/>
      <c r="CL16" s="4" t="s">
        <v>95</v>
      </c>
      <c r="CM16" s="23">
        <v>3</v>
      </c>
      <c r="CN16" s="23">
        <v>136</v>
      </c>
      <c r="CO16" s="9">
        <v>2.94</v>
      </c>
    </row>
    <row r="17" spans="1:93" s="1" customFormat="1" ht="15.75" thickBot="1">
      <c r="A17" s="80">
        <v>3</v>
      </c>
      <c r="B17" s="81" t="s">
        <v>8</v>
      </c>
      <c r="C17" s="82"/>
      <c r="D17" s="83"/>
      <c r="E17" s="84"/>
      <c r="F17" s="85"/>
      <c r="G17" s="85"/>
      <c r="H17" s="85"/>
      <c r="I17" s="86"/>
      <c r="J17" s="84"/>
      <c r="K17" s="85"/>
      <c r="L17" s="85"/>
      <c r="M17" s="85"/>
      <c r="N17" s="86"/>
      <c r="O17" s="353" t="s">
        <v>64</v>
      </c>
      <c r="P17" s="85"/>
      <c r="Q17" s="85"/>
      <c r="R17" s="85"/>
      <c r="S17" s="86"/>
      <c r="T17" s="87"/>
      <c r="U17" s="85"/>
      <c r="V17" s="85"/>
      <c r="W17" s="85"/>
      <c r="X17" s="83"/>
      <c r="Y17" s="88"/>
      <c r="Z17" s="89"/>
      <c r="AA17" s="89"/>
      <c r="AB17" s="90"/>
      <c r="AC17" s="91"/>
      <c r="AD17" s="210"/>
      <c r="AE17" s="103"/>
      <c r="AF17" s="104"/>
      <c r="AG17" s="227" t="s">
        <v>13</v>
      </c>
      <c r="AH17" s="83"/>
      <c r="AI17" s="88"/>
      <c r="AJ17" s="89"/>
      <c r="AK17" s="89"/>
      <c r="AL17" s="89"/>
      <c r="AM17" s="83"/>
      <c r="AN17" s="82"/>
      <c r="AO17" s="89"/>
      <c r="AP17" s="89"/>
      <c r="AQ17" s="101"/>
      <c r="AR17" s="83"/>
      <c r="AS17" s="88"/>
      <c r="AT17" s="355" t="s">
        <v>60</v>
      </c>
      <c r="AU17" s="85"/>
      <c r="AV17" s="86"/>
      <c r="AW17" s="84"/>
      <c r="AX17" s="85"/>
      <c r="AY17" s="85"/>
      <c r="AZ17" s="89"/>
      <c r="BA17" s="83"/>
      <c r="BB17" s="84"/>
      <c r="BC17" s="85"/>
      <c r="BD17" s="85"/>
      <c r="BE17" s="103"/>
      <c r="BF17" s="104"/>
      <c r="BG17" s="102"/>
      <c r="BH17" s="103"/>
      <c r="BI17" s="103"/>
      <c r="BJ17" s="246" t="s">
        <v>41</v>
      </c>
      <c r="BK17" s="86"/>
      <c r="BL17" s="84"/>
      <c r="BM17" s="85"/>
      <c r="BN17" s="85"/>
      <c r="BO17" s="85"/>
      <c r="BP17" s="86"/>
      <c r="BQ17" s="349" t="s">
        <v>60</v>
      </c>
      <c r="BR17" s="85"/>
      <c r="BS17" s="85"/>
      <c r="BT17" s="85"/>
      <c r="BU17" s="86"/>
      <c r="BV17" s="84"/>
      <c r="BW17" s="85"/>
      <c r="BX17" s="85"/>
      <c r="BY17" s="85"/>
      <c r="BZ17" s="207"/>
      <c r="CA17" s="207"/>
      <c r="CB17" s="207"/>
      <c r="CC17" s="207"/>
      <c r="CD17" s="207"/>
      <c r="CE17" s="207"/>
      <c r="CF17" s="207"/>
      <c r="CG17" s="207"/>
      <c r="CH17" s="207"/>
      <c r="CI17" s="118"/>
      <c r="CJ17" s="119"/>
      <c r="CK17" s="118"/>
      <c r="CL17" s="4" t="s">
        <v>96</v>
      </c>
      <c r="CM17" s="23">
        <v>3</v>
      </c>
      <c r="CN17" s="23">
        <v>68</v>
      </c>
      <c r="CO17" s="9">
        <f t="shared" si="0"/>
        <v>4.4117647058823533</v>
      </c>
    </row>
    <row r="18" spans="1:93" s="37" customFormat="1" ht="15.75" thickBot="1">
      <c r="A18" s="169">
        <v>3</v>
      </c>
      <c r="B18" s="70" t="s">
        <v>9</v>
      </c>
      <c r="C18" s="59"/>
      <c r="D18" s="60"/>
      <c r="E18" s="71"/>
      <c r="F18" s="58"/>
      <c r="G18" s="58"/>
      <c r="H18" s="58"/>
      <c r="I18" s="60"/>
      <c r="J18" s="71"/>
      <c r="K18" s="58"/>
      <c r="L18" s="58"/>
      <c r="M18" s="58"/>
      <c r="N18" s="60"/>
      <c r="O18" s="59"/>
      <c r="P18" s="59"/>
      <c r="Q18" s="58"/>
      <c r="R18" s="58"/>
      <c r="S18" s="60"/>
      <c r="T18" s="59"/>
      <c r="U18" s="58"/>
      <c r="V18" s="58"/>
      <c r="W18" s="58"/>
      <c r="X18" s="60"/>
      <c r="Y18" s="71"/>
      <c r="Z18" s="58"/>
      <c r="AA18" s="58"/>
      <c r="AB18" s="67"/>
      <c r="AC18" s="69"/>
      <c r="AD18" s="212"/>
      <c r="AE18" s="213"/>
      <c r="AF18" s="214"/>
      <c r="AG18" s="228" t="s">
        <v>13</v>
      </c>
      <c r="AH18" s="79"/>
      <c r="AI18" s="133"/>
      <c r="AJ18" s="74"/>
      <c r="AK18" s="74"/>
      <c r="AL18" s="74"/>
      <c r="AM18" s="79"/>
      <c r="AN18" s="75"/>
      <c r="AO18" s="74"/>
      <c r="AP18" s="74"/>
      <c r="AQ18" s="134"/>
      <c r="AR18" s="79"/>
      <c r="AS18" s="133"/>
      <c r="AT18" s="74"/>
      <c r="AU18" s="74"/>
      <c r="AV18" s="79"/>
      <c r="AW18" s="133"/>
      <c r="AX18" s="74"/>
      <c r="AY18" s="74"/>
      <c r="AZ18" s="74"/>
      <c r="BA18" s="79"/>
      <c r="BB18" s="127"/>
      <c r="BC18" s="125"/>
      <c r="BD18" s="125"/>
      <c r="BE18" s="129"/>
      <c r="BF18" s="130"/>
      <c r="BG18" s="128"/>
      <c r="BH18" s="129"/>
      <c r="BI18" s="129"/>
      <c r="BJ18" s="247" t="s">
        <v>41</v>
      </c>
      <c r="BK18" s="79"/>
      <c r="BL18" s="133"/>
      <c r="BM18" s="74"/>
      <c r="BN18" s="74"/>
      <c r="BO18" s="74"/>
      <c r="BP18" s="79"/>
      <c r="BQ18" s="133"/>
      <c r="BR18" s="74"/>
      <c r="BS18" s="74"/>
      <c r="BT18" s="74"/>
      <c r="BU18" s="79"/>
      <c r="BV18" s="133"/>
      <c r="BW18" s="74"/>
      <c r="BX18" s="74"/>
      <c r="BY18" s="7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6"/>
      <c r="CJ18" s="135"/>
      <c r="CK18" s="136"/>
      <c r="CL18" s="20"/>
      <c r="CM18" s="23"/>
      <c r="CN18" s="23"/>
      <c r="CO18" s="9" t="e">
        <f t="shared" si="0"/>
        <v>#DIV/0!</v>
      </c>
    </row>
    <row r="19" spans="1:93" s="6" customFormat="1" ht="15.75" thickBot="1">
      <c r="A19" s="170">
        <v>3</v>
      </c>
      <c r="B19" s="63" t="s">
        <v>24</v>
      </c>
      <c r="C19" s="64"/>
      <c r="D19" s="65"/>
      <c r="E19" s="66"/>
      <c r="F19" s="28"/>
      <c r="G19" s="28"/>
      <c r="H19" s="28"/>
      <c r="I19" s="35"/>
      <c r="J19" s="66"/>
      <c r="K19" s="28"/>
      <c r="L19" s="28"/>
      <c r="M19" s="28"/>
      <c r="N19" s="65"/>
      <c r="O19" s="32"/>
      <c r="P19" s="32"/>
      <c r="Q19" s="28"/>
      <c r="R19" s="28"/>
      <c r="S19" s="35"/>
      <c r="T19" s="32"/>
      <c r="U19" s="28"/>
      <c r="V19" s="28"/>
      <c r="W19" s="28"/>
      <c r="X19" s="35"/>
      <c r="Y19" s="66"/>
      <c r="Z19" s="28"/>
      <c r="AA19" s="28"/>
      <c r="AB19" s="68"/>
      <c r="AC19" s="69"/>
      <c r="AD19" s="212"/>
      <c r="AE19" s="213"/>
      <c r="AF19" s="213"/>
      <c r="AG19" s="229" t="s">
        <v>13</v>
      </c>
      <c r="AH19" s="122"/>
      <c r="AI19" s="120"/>
      <c r="AJ19" s="121"/>
      <c r="AK19" s="121"/>
      <c r="AL19" s="121"/>
      <c r="AM19" s="122"/>
      <c r="AN19" s="123"/>
      <c r="AO19" s="121"/>
      <c r="AP19" s="121"/>
      <c r="AQ19" s="124"/>
      <c r="AR19" s="122"/>
      <c r="AS19" s="120"/>
      <c r="AT19" s="121"/>
      <c r="AU19" s="125"/>
      <c r="AV19" s="126"/>
      <c r="AW19" s="127"/>
      <c r="AX19" s="125"/>
      <c r="AY19" s="125"/>
      <c r="AZ19" s="121"/>
      <c r="BA19" s="122"/>
      <c r="BB19" s="127"/>
      <c r="BC19" s="125"/>
      <c r="BD19" s="125"/>
      <c r="BE19" s="129"/>
      <c r="BF19" s="130"/>
      <c r="BG19" s="128"/>
      <c r="BH19" s="129"/>
      <c r="BI19" s="129"/>
      <c r="BJ19" s="248" t="s">
        <v>41</v>
      </c>
      <c r="BK19" s="126"/>
      <c r="BL19" s="127"/>
      <c r="BM19" s="125"/>
      <c r="BN19" s="125"/>
      <c r="BO19" s="125"/>
      <c r="BP19" s="126"/>
      <c r="BQ19" s="127"/>
      <c r="BR19" s="125"/>
      <c r="BS19" s="125"/>
      <c r="BT19" s="125"/>
      <c r="BU19" s="126"/>
      <c r="BV19" s="127"/>
      <c r="BW19" s="125"/>
      <c r="BX19" s="125"/>
      <c r="BY19" s="125"/>
      <c r="BZ19" s="253"/>
      <c r="CA19" s="253"/>
      <c r="CB19" s="253"/>
      <c r="CC19" s="253"/>
      <c r="CD19" s="253"/>
      <c r="CE19" s="253"/>
      <c r="CF19" s="253"/>
      <c r="CG19" s="253"/>
      <c r="CH19" s="253"/>
      <c r="CI19" s="132"/>
      <c r="CJ19" s="131"/>
      <c r="CK19" s="132"/>
      <c r="CL19" s="20"/>
      <c r="CM19" s="23"/>
      <c r="CN19" s="23"/>
      <c r="CO19" s="9" t="e">
        <f t="shared" si="0"/>
        <v>#DIV/0!</v>
      </c>
    </row>
    <row r="20" spans="1:93" s="37" customFormat="1" ht="15.75" thickBot="1">
      <c r="A20" s="170">
        <v>3</v>
      </c>
      <c r="B20" s="63" t="s">
        <v>44</v>
      </c>
      <c r="C20" s="54"/>
      <c r="D20" s="55"/>
      <c r="E20" s="56"/>
      <c r="F20" s="57"/>
      <c r="G20" s="57"/>
      <c r="H20" s="57"/>
      <c r="I20" s="55"/>
      <c r="J20" s="56"/>
      <c r="K20" s="58"/>
      <c r="L20" s="57"/>
      <c r="M20" s="58"/>
      <c r="N20" s="55"/>
      <c r="O20" s="59"/>
      <c r="P20" s="59"/>
      <c r="Q20" s="58"/>
      <c r="R20" s="58"/>
      <c r="S20" s="60"/>
      <c r="T20" s="59"/>
      <c r="U20" s="58"/>
      <c r="V20" s="57"/>
      <c r="W20" s="58"/>
      <c r="X20" s="55"/>
      <c r="Y20" s="61"/>
      <c r="Z20" s="58"/>
      <c r="AA20" s="62"/>
      <c r="AB20" s="68"/>
      <c r="AC20" s="72"/>
      <c r="AD20" s="212"/>
      <c r="AE20" s="215"/>
      <c r="AF20" s="216"/>
      <c r="AG20" s="230" t="s">
        <v>13</v>
      </c>
      <c r="AH20" s="78"/>
      <c r="AI20" s="141"/>
      <c r="AJ20" s="77"/>
      <c r="AK20" s="77"/>
      <c r="AL20" s="77"/>
      <c r="AM20" s="78"/>
      <c r="AN20" s="142"/>
      <c r="AO20" s="77"/>
      <c r="AP20" s="77"/>
      <c r="AQ20" s="143"/>
      <c r="AR20" s="78"/>
      <c r="AS20" s="76"/>
      <c r="AT20" s="77"/>
      <c r="AU20" s="77"/>
      <c r="AV20" s="78"/>
      <c r="AW20" s="142"/>
      <c r="AX20" s="77"/>
      <c r="AY20" s="77"/>
      <c r="AZ20" s="77"/>
      <c r="BA20" s="78"/>
      <c r="BB20" s="222"/>
      <c r="BC20" s="223"/>
      <c r="BD20" s="223"/>
      <c r="BE20" s="151"/>
      <c r="BF20" s="152"/>
      <c r="BG20" s="150"/>
      <c r="BH20" s="151"/>
      <c r="BI20" s="151"/>
      <c r="BJ20" s="249" t="s">
        <v>41</v>
      </c>
      <c r="BK20" s="78"/>
      <c r="BL20" s="76"/>
      <c r="BM20" s="77"/>
      <c r="BN20" s="77"/>
      <c r="BO20" s="77"/>
      <c r="BP20" s="78"/>
      <c r="BQ20" s="76"/>
      <c r="BR20" s="77"/>
      <c r="BS20" s="77"/>
      <c r="BT20" s="77"/>
      <c r="BU20" s="78"/>
      <c r="BV20" s="76"/>
      <c r="BW20" s="77"/>
      <c r="BX20" s="77"/>
      <c r="BY20" s="77"/>
      <c r="BZ20" s="143"/>
      <c r="CA20" s="143"/>
      <c r="CB20" s="143"/>
      <c r="CC20" s="143"/>
      <c r="CD20" s="143"/>
      <c r="CE20" s="143"/>
      <c r="CF20" s="143"/>
      <c r="CG20" s="143"/>
      <c r="CH20" s="143"/>
      <c r="CI20" s="149"/>
      <c r="CJ20" s="148"/>
      <c r="CK20" s="149"/>
      <c r="CL20" s="20"/>
      <c r="CM20" s="23"/>
      <c r="CN20" s="23"/>
      <c r="CO20" s="9" t="e">
        <f t="shared" si="0"/>
        <v>#DIV/0!</v>
      </c>
    </row>
    <row r="21" spans="1:93" s="6" customFormat="1" ht="35.25" customHeight="1" thickBot="1">
      <c r="A21" s="73">
        <v>3</v>
      </c>
      <c r="B21" s="53" t="s">
        <v>45</v>
      </c>
      <c r="C21" s="39"/>
      <c r="D21" s="40"/>
      <c r="E21" s="41"/>
      <c r="F21" s="42"/>
      <c r="G21" s="42"/>
      <c r="H21" s="30"/>
      <c r="I21" s="43"/>
      <c r="J21" s="41"/>
      <c r="K21" s="30"/>
      <c r="L21" s="44"/>
      <c r="M21" s="30"/>
      <c r="N21" s="40"/>
      <c r="O21" s="31"/>
      <c r="P21" s="202"/>
      <c r="Q21" s="45"/>
      <c r="R21" s="30"/>
      <c r="S21" s="34"/>
      <c r="T21" s="46"/>
      <c r="U21" s="30"/>
      <c r="V21" s="44"/>
      <c r="W21" s="30"/>
      <c r="X21" s="47"/>
      <c r="Y21" s="48"/>
      <c r="Z21" s="49"/>
      <c r="AA21" s="27"/>
      <c r="AB21" s="50"/>
      <c r="AC21" s="51"/>
      <c r="AD21" s="217"/>
      <c r="AE21" s="218"/>
      <c r="AF21" s="139"/>
      <c r="AG21" s="231" t="s">
        <v>13</v>
      </c>
      <c r="AH21" s="137"/>
      <c r="AI21" s="44"/>
      <c r="AJ21" s="52"/>
      <c r="AK21" s="30"/>
      <c r="AL21" s="52"/>
      <c r="AM21" s="33"/>
      <c r="AN21" s="138"/>
      <c r="AO21" s="52"/>
      <c r="AP21" s="52"/>
      <c r="AQ21" s="29"/>
      <c r="AR21" s="33"/>
      <c r="AS21" s="138"/>
      <c r="AT21" s="27"/>
      <c r="AU21" s="27"/>
      <c r="AV21" s="137"/>
      <c r="AW21" s="48"/>
      <c r="AX21" s="27"/>
      <c r="AY21" s="30"/>
      <c r="AZ21" s="52"/>
      <c r="BA21" s="33"/>
      <c r="BB21" s="145"/>
      <c r="BC21" s="27"/>
      <c r="BD21" s="27"/>
      <c r="BE21" s="139"/>
      <c r="BF21" s="140"/>
      <c r="BG21" s="237"/>
      <c r="BH21" s="139"/>
      <c r="BI21" s="139"/>
      <c r="BJ21" s="233" t="s">
        <v>41</v>
      </c>
      <c r="BK21" s="144"/>
      <c r="BL21" s="145"/>
      <c r="BM21" s="27"/>
      <c r="BN21" s="27"/>
      <c r="BO21" s="203"/>
      <c r="BP21" s="144"/>
      <c r="BQ21" s="145"/>
      <c r="BR21" s="27"/>
      <c r="BS21" s="27"/>
      <c r="BT21" s="27"/>
      <c r="BU21" s="137"/>
      <c r="BV21" s="48"/>
      <c r="BW21" s="27"/>
      <c r="BX21" s="27"/>
      <c r="BY21" s="27"/>
      <c r="BZ21" s="144"/>
      <c r="CA21" s="144"/>
      <c r="CB21" s="144"/>
      <c r="CC21" s="144"/>
      <c r="CD21" s="144"/>
      <c r="CE21" s="144"/>
      <c r="CF21" s="144"/>
      <c r="CG21" s="144"/>
      <c r="CH21" s="144"/>
      <c r="CI21" s="257"/>
      <c r="CJ21" s="146"/>
      <c r="CK21" s="147"/>
      <c r="CL21" s="21" t="s">
        <v>10</v>
      </c>
      <c r="CM21" s="26">
        <v>12</v>
      </c>
      <c r="CN21" s="24">
        <f>SUM(CN12:CN20)</f>
        <v>578</v>
      </c>
      <c r="CO21" s="25">
        <v>2.5</v>
      </c>
    </row>
    <row r="22" spans="1:93" s="1" customFormat="1" ht="18.75" customHeight="1">
      <c r="B22" s="3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93" s="1" customFormat="1" ht="18.75" customHeight="1">
      <c r="B23" s="269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</row>
    <row r="24" spans="1:93" s="195" customFormat="1" ht="18.75" customHeight="1">
      <c r="A24" s="171"/>
      <c r="B24" s="269"/>
      <c r="C24" s="196"/>
      <c r="D24" s="193"/>
      <c r="E24" s="193"/>
      <c r="F24" s="193"/>
      <c r="G24" s="193"/>
      <c r="H24" s="193"/>
      <c r="I24" s="193"/>
      <c r="J24" s="193"/>
      <c r="K24" s="197"/>
      <c r="L24" s="197"/>
      <c r="M24" s="197"/>
      <c r="N24" s="197"/>
      <c r="O24" s="197"/>
      <c r="P24" s="197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93" s="1" customFormat="1" ht="18.75" customHeight="1">
      <c r="A25" s="193"/>
      <c r="B25" s="194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93" s="1" customFormat="1" ht="11.25" customHeight="1">
      <c r="A26" s="171"/>
      <c r="B26" s="269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93" s="1" customFormat="1" ht="16.5" customHeight="1">
      <c r="A27" s="17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93">
      <c r="A28" s="171"/>
      <c r="B28" s="1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93">
      <c r="B29" s="171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93">
      <c r="C30" s="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1"/>
      <c r="AC30" s="1"/>
      <c r="AD30" s="1"/>
      <c r="AE30" s="1"/>
    </row>
    <row r="31" spans="1:93" ht="24" customHeight="1">
      <c r="C31" s="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1"/>
      <c r="AC31" s="1"/>
      <c r="AD31" s="1"/>
      <c r="AE31" s="1"/>
    </row>
    <row r="32" spans="1:93">
      <c r="C32" s="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1"/>
      <c r="AC32" s="1"/>
      <c r="AD32" s="1"/>
      <c r="AE32" s="1"/>
    </row>
    <row r="33" spans="3:31">
      <c r="C33" s="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1"/>
      <c r="AC33" s="1"/>
      <c r="AD33" s="1"/>
      <c r="AE33" s="1"/>
    </row>
  </sheetData>
  <mergeCells count="24">
    <mergeCell ref="A6:CK6"/>
    <mergeCell ref="A1:AC1"/>
    <mergeCell ref="A2:AC2"/>
    <mergeCell ref="A3:AC3"/>
    <mergeCell ref="A4:AC4"/>
    <mergeCell ref="A5:AC5"/>
    <mergeCell ref="A8:A11"/>
    <mergeCell ref="B8:B11"/>
    <mergeCell ref="C8:X8"/>
    <mergeCell ref="Y8:AN8"/>
    <mergeCell ref="AO8:BD8"/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</mergeCells>
  <conditionalFormatting sqref="AB11:AF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1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B10:AC10 AB16:AC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3"/>
  <sheetViews>
    <sheetView tabSelected="1"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109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66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4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0" si="0">CM12/CN12*100</f>
        <v>#DIV/0!</v>
      </c>
    </row>
    <row r="13" spans="1:93" s="1" customFormat="1" ht="16.5" thickBot="1">
      <c r="A13" s="167">
        <v>4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352" t="s">
        <v>56</v>
      </c>
      <c r="L13" s="95"/>
      <c r="M13" s="108"/>
      <c r="N13" s="110"/>
      <c r="O13" s="204"/>
      <c r="P13" s="208" t="s">
        <v>68</v>
      </c>
      <c r="Q13" s="108"/>
      <c r="R13" s="108"/>
      <c r="S13" s="110"/>
      <c r="T13" s="357" t="s">
        <v>65</v>
      </c>
      <c r="U13" s="108"/>
      <c r="V13" s="108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111"/>
      <c r="AJ13" s="97"/>
      <c r="AK13" s="97"/>
      <c r="AL13" s="97"/>
      <c r="AM13" s="93"/>
      <c r="AN13" s="92"/>
      <c r="AO13" s="97"/>
      <c r="AP13" s="97"/>
      <c r="AQ13" s="113"/>
      <c r="AR13" s="93"/>
      <c r="AS13" s="358" t="s">
        <v>65</v>
      </c>
      <c r="AT13" s="97"/>
      <c r="AU13" s="97"/>
      <c r="AV13" s="93"/>
      <c r="AW13" s="98"/>
      <c r="AX13" s="97"/>
      <c r="AY13" s="95"/>
      <c r="AZ13" s="97"/>
      <c r="BA13" s="93"/>
      <c r="BB13" s="284"/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252"/>
      <c r="CB13" s="350" t="s">
        <v>65</v>
      </c>
      <c r="CC13" s="252"/>
      <c r="CD13" s="252"/>
      <c r="CE13" s="252"/>
      <c r="CF13" s="252"/>
      <c r="CG13" s="252"/>
      <c r="CH13" s="252"/>
      <c r="CI13" s="285"/>
      <c r="CJ13" s="200"/>
      <c r="CK13" s="200"/>
      <c r="CL13" s="270" t="s">
        <v>93</v>
      </c>
      <c r="CM13" s="264">
        <v>4</v>
      </c>
      <c r="CN13" s="264">
        <v>136</v>
      </c>
      <c r="CO13" s="9">
        <v>2.94</v>
      </c>
    </row>
    <row r="14" spans="1:93" s="38" customFormat="1" ht="16.5" thickBot="1">
      <c r="A14" s="80">
        <v>4</v>
      </c>
      <c r="B14" s="80" t="s">
        <v>52</v>
      </c>
      <c r="C14" s="258"/>
      <c r="D14" s="258"/>
      <c r="E14" s="118"/>
      <c r="F14" s="359" t="s">
        <v>69</v>
      </c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164"/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359" t="s">
        <v>54</v>
      </c>
      <c r="CE14" s="164"/>
      <c r="CF14" s="164"/>
      <c r="CG14" s="164"/>
      <c r="CH14" s="164"/>
      <c r="CI14" s="255"/>
      <c r="CJ14" s="255"/>
      <c r="CK14" s="255"/>
      <c r="CL14" s="280" t="s">
        <v>98</v>
      </c>
      <c r="CM14" s="262">
        <v>2</v>
      </c>
      <c r="CN14" s="262">
        <v>102</v>
      </c>
      <c r="CO14" s="263">
        <f t="shared" si="0"/>
        <v>1.9607843137254901</v>
      </c>
    </row>
    <row r="15" spans="1:93" s="1" customFormat="1" ht="16.5" thickBot="1">
      <c r="A15" s="80">
        <v>4</v>
      </c>
      <c r="B15" s="80" t="s">
        <v>42</v>
      </c>
      <c r="C15" s="258"/>
      <c r="D15" s="164"/>
      <c r="E15" s="164"/>
      <c r="F15" s="164"/>
      <c r="G15" s="164"/>
      <c r="H15" s="164"/>
      <c r="I15" s="118"/>
      <c r="J15" s="118"/>
      <c r="K15" s="11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118"/>
      <c r="AZ15" s="258"/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118"/>
      <c r="BP15" s="118"/>
      <c r="BQ15" s="118"/>
      <c r="BR15" s="118"/>
      <c r="BS15" s="118"/>
      <c r="BT15" s="261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273"/>
      <c r="CM15" s="262"/>
      <c r="CN15" s="262"/>
      <c r="CO15" s="263" t="e">
        <f t="shared" si="0"/>
        <v>#DIV/0!</v>
      </c>
    </row>
    <row r="16" spans="1:93" s="38" customFormat="1" ht="21" customHeight="1" thickBot="1">
      <c r="A16" s="165">
        <v>4</v>
      </c>
      <c r="B16" s="165" t="s">
        <v>43</v>
      </c>
      <c r="C16" s="164"/>
      <c r="D16" s="258"/>
      <c r="E16" s="118"/>
      <c r="F16" s="118"/>
      <c r="G16" s="118"/>
      <c r="H16" s="118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90"/>
      <c r="AC16" s="290"/>
      <c r="AD16" s="291"/>
      <c r="AE16" s="288"/>
      <c r="AF16" s="288"/>
      <c r="AG16" s="287" t="s">
        <v>13</v>
      </c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18"/>
      <c r="BC16" s="118"/>
      <c r="BD16" s="118"/>
      <c r="BE16" s="288"/>
      <c r="BF16" s="288"/>
      <c r="BG16" s="288"/>
      <c r="BH16" s="288"/>
      <c r="BI16" s="288"/>
      <c r="BJ16" s="279" t="s">
        <v>41</v>
      </c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256"/>
      <c r="CJ16" s="256"/>
      <c r="CK16" s="164"/>
      <c r="CL16" s="280"/>
      <c r="CM16" s="262"/>
      <c r="CN16" s="262"/>
      <c r="CO16" s="263"/>
    </row>
    <row r="17" spans="1:93" s="1" customFormat="1" ht="15.75" thickBot="1">
      <c r="A17" s="80">
        <v>4</v>
      </c>
      <c r="B17" s="80" t="s">
        <v>39</v>
      </c>
      <c r="C17" s="258"/>
      <c r="D17" s="164"/>
      <c r="E17" s="164"/>
      <c r="F17" s="164"/>
      <c r="G17" s="164"/>
      <c r="H17" s="164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258"/>
      <c r="Y17" s="258"/>
      <c r="Z17" s="359" t="s">
        <v>55</v>
      </c>
      <c r="AA17" s="258"/>
      <c r="AB17" s="292"/>
      <c r="AC17" s="292"/>
      <c r="AD17" s="291"/>
      <c r="AE17" s="288"/>
      <c r="AF17" s="288"/>
      <c r="AG17" s="289" t="s">
        <v>13</v>
      </c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118"/>
      <c r="AV17" s="118"/>
      <c r="AW17" s="118"/>
      <c r="AX17" s="118"/>
      <c r="AY17" s="118"/>
      <c r="AZ17" s="258"/>
      <c r="BA17" s="258"/>
      <c r="BB17" s="118"/>
      <c r="BC17" s="118"/>
      <c r="BD17" s="118"/>
      <c r="BE17" s="288"/>
      <c r="BF17" s="288"/>
      <c r="BG17" s="288"/>
      <c r="BH17" s="288"/>
      <c r="BI17" s="288"/>
      <c r="BJ17" s="281" t="s">
        <v>41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359" t="s">
        <v>54</v>
      </c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280" t="s">
        <v>97</v>
      </c>
      <c r="CM17" s="262">
        <v>2</v>
      </c>
      <c r="CN17" s="262">
        <v>68</v>
      </c>
      <c r="CO17" s="263">
        <f t="shared" si="0"/>
        <v>2.9411764705882351</v>
      </c>
    </row>
    <row r="18" spans="1:93" s="37" customFormat="1" ht="15.75" thickBot="1">
      <c r="A18" s="80">
        <v>4</v>
      </c>
      <c r="B18" s="80" t="s">
        <v>37</v>
      </c>
      <c r="C18" s="258"/>
      <c r="D18" s="164"/>
      <c r="E18" s="118"/>
      <c r="F18" s="118"/>
      <c r="G18" s="118"/>
      <c r="H18" s="118"/>
      <c r="I18" s="136"/>
      <c r="J18" s="136"/>
      <c r="K18" s="136"/>
      <c r="L18" s="136"/>
      <c r="M18" s="136"/>
      <c r="N18" s="136"/>
      <c r="O18" s="136"/>
      <c r="P18" s="356" t="s">
        <v>55</v>
      </c>
      <c r="Q18" s="136"/>
      <c r="R18" s="136"/>
      <c r="S18" s="136"/>
      <c r="T18" s="136"/>
      <c r="U18" s="136"/>
      <c r="V18" s="136"/>
      <c r="W18" s="136"/>
      <c r="X18" s="356" t="s">
        <v>91</v>
      </c>
      <c r="Y18" s="136"/>
      <c r="Z18" s="136"/>
      <c r="AA18" s="136"/>
      <c r="AB18" s="293"/>
      <c r="AC18" s="293"/>
      <c r="AD18" s="291"/>
      <c r="AE18" s="294"/>
      <c r="AF18" s="294"/>
      <c r="AG18" s="295" t="s">
        <v>13</v>
      </c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356" t="s">
        <v>54</v>
      </c>
      <c r="AX18" s="136"/>
      <c r="AY18" s="136"/>
      <c r="AZ18" s="136"/>
      <c r="BA18" s="136"/>
      <c r="BB18" s="132"/>
      <c r="BC18" s="132"/>
      <c r="BD18" s="132"/>
      <c r="BE18" s="294"/>
      <c r="BF18" s="294"/>
      <c r="BG18" s="294"/>
      <c r="BH18" s="294"/>
      <c r="BI18" s="294"/>
      <c r="BJ18" s="296" t="s">
        <v>41</v>
      </c>
      <c r="BK18" s="136"/>
      <c r="BL18" s="136"/>
      <c r="BM18" s="136"/>
      <c r="BN18" s="136"/>
      <c r="BO18" s="136"/>
      <c r="BP18" s="356" t="s">
        <v>91</v>
      </c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356" t="s">
        <v>91</v>
      </c>
      <c r="CF18" s="136"/>
      <c r="CG18" s="136"/>
      <c r="CH18" s="136"/>
      <c r="CI18" s="136"/>
      <c r="CJ18" s="136"/>
      <c r="CK18" s="136"/>
      <c r="CL18" s="272" t="s">
        <v>95</v>
      </c>
      <c r="CM18" s="262">
        <v>5</v>
      </c>
      <c r="CN18" s="262">
        <v>136</v>
      </c>
      <c r="CO18" s="263">
        <f t="shared" si="0"/>
        <v>3.6764705882352944</v>
      </c>
    </row>
    <row r="19" spans="1:93" s="6" customFormat="1" ht="15.75" thickBot="1">
      <c r="A19" s="165">
        <v>4</v>
      </c>
      <c r="B19" s="165" t="s">
        <v>8</v>
      </c>
      <c r="C19" s="164"/>
      <c r="D19" s="258"/>
      <c r="E19" s="136"/>
      <c r="F19" s="136"/>
      <c r="G19" s="136"/>
      <c r="H19" s="136"/>
      <c r="I19" s="132"/>
      <c r="J19" s="132"/>
      <c r="K19" s="132"/>
      <c r="L19" s="132"/>
      <c r="M19" s="132"/>
      <c r="N19" s="297"/>
      <c r="O19" s="132"/>
      <c r="P19" s="132"/>
      <c r="Q19" s="356" t="s">
        <v>92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356" t="s">
        <v>60</v>
      </c>
      <c r="AB19" s="293"/>
      <c r="AC19" s="293"/>
      <c r="AD19" s="291"/>
      <c r="AE19" s="294"/>
      <c r="AF19" s="294"/>
      <c r="AG19" s="298" t="s">
        <v>13</v>
      </c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132"/>
      <c r="AV19" s="132"/>
      <c r="AW19" s="132"/>
      <c r="AX19" s="132"/>
      <c r="AY19" s="132"/>
      <c r="AZ19" s="297"/>
      <c r="BA19" s="297"/>
      <c r="BB19" s="132"/>
      <c r="BC19" s="132"/>
      <c r="BD19" s="132"/>
      <c r="BE19" s="294"/>
      <c r="BF19" s="294"/>
      <c r="BG19" s="294"/>
      <c r="BH19" s="294"/>
      <c r="BI19" s="294"/>
      <c r="BJ19" s="299" t="s">
        <v>41</v>
      </c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272" t="s">
        <v>96</v>
      </c>
      <c r="CM19" s="262">
        <v>2</v>
      </c>
      <c r="CN19" s="262">
        <v>68</v>
      </c>
      <c r="CO19" s="263">
        <f t="shared" si="0"/>
        <v>2.9411764705882351</v>
      </c>
    </row>
    <row r="20" spans="1:93" s="37" customFormat="1" ht="15.75" thickBot="1">
      <c r="A20" s="80">
        <v>4</v>
      </c>
      <c r="B20" s="80" t="s">
        <v>53</v>
      </c>
      <c r="C20" s="258"/>
      <c r="D20" s="136"/>
      <c r="E20" s="132"/>
      <c r="F20" s="132"/>
      <c r="G20" s="132"/>
      <c r="H20" s="132"/>
      <c r="I20" s="265"/>
      <c r="J20" s="265"/>
      <c r="K20" s="136"/>
      <c r="L20" s="265"/>
      <c r="M20" s="136"/>
      <c r="N20" s="265"/>
      <c r="O20" s="136"/>
      <c r="P20" s="136"/>
      <c r="Q20" s="136"/>
      <c r="R20" s="136"/>
      <c r="S20" s="136"/>
      <c r="T20" s="136"/>
      <c r="U20" s="136"/>
      <c r="V20" s="265"/>
      <c r="W20" s="136"/>
      <c r="X20" s="265"/>
      <c r="Y20" s="149"/>
      <c r="Z20" s="136"/>
      <c r="AA20" s="149"/>
      <c r="AB20" s="293"/>
      <c r="AC20" s="300"/>
      <c r="AD20" s="291"/>
      <c r="AE20" s="301"/>
      <c r="AF20" s="302"/>
      <c r="AG20" s="266" t="s">
        <v>13</v>
      </c>
      <c r="AH20" s="149"/>
      <c r="AI20" s="265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267"/>
      <c r="BC20" s="267"/>
      <c r="BD20" s="267"/>
      <c r="BE20" s="302"/>
      <c r="BF20" s="302"/>
      <c r="BG20" s="302"/>
      <c r="BH20" s="302"/>
      <c r="BI20" s="302"/>
      <c r="BJ20" s="271" t="s">
        <v>41</v>
      </c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272"/>
      <c r="CM20" s="262"/>
      <c r="CN20" s="262"/>
      <c r="CO20" s="263" t="e">
        <f t="shared" si="0"/>
        <v>#DIV/0!</v>
      </c>
    </row>
    <row r="21" spans="1:93" s="6" customFormat="1" ht="35.25" customHeight="1" thickBot="1">
      <c r="A21" s="165">
        <v>4</v>
      </c>
      <c r="B21" s="165" t="s">
        <v>9</v>
      </c>
      <c r="C21" s="136"/>
      <c r="D21" s="297"/>
      <c r="E21" s="265"/>
      <c r="F21" s="265"/>
      <c r="G21" s="265"/>
      <c r="H21" s="265"/>
      <c r="I21" s="274"/>
      <c r="J21" s="274"/>
      <c r="K21" s="132"/>
      <c r="L21" s="268"/>
      <c r="M21" s="132"/>
      <c r="N21" s="274"/>
      <c r="O21" s="132"/>
      <c r="P21" s="132"/>
      <c r="Q21" s="132"/>
      <c r="R21" s="132"/>
      <c r="S21" s="132"/>
      <c r="T21" s="132"/>
      <c r="U21" s="132"/>
      <c r="V21" s="268"/>
      <c r="W21" s="132"/>
      <c r="X21" s="268"/>
      <c r="Y21" s="267"/>
      <c r="Z21" s="132"/>
      <c r="AA21" s="267"/>
      <c r="AB21" s="293"/>
      <c r="AC21" s="300"/>
      <c r="AD21" s="291"/>
      <c r="AE21" s="301"/>
      <c r="AF21" s="302"/>
      <c r="AG21" s="303" t="s">
        <v>13</v>
      </c>
      <c r="AH21" s="267"/>
      <c r="AI21" s="268"/>
      <c r="AJ21" s="276"/>
      <c r="AK21" s="132"/>
      <c r="AL21" s="276"/>
      <c r="AM21" s="276"/>
      <c r="AN21" s="276"/>
      <c r="AO21" s="276"/>
      <c r="AP21" s="276"/>
      <c r="AQ21" s="276"/>
      <c r="AR21" s="276"/>
      <c r="AS21" s="276"/>
      <c r="AT21" s="267"/>
      <c r="AU21" s="267"/>
      <c r="AV21" s="267"/>
      <c r="AW21" s="267"/>
      <c r="AX21" s="267"/>
      <c r="AY21" s="132"/>
      <c r="AZ21" s="276"/>
      <c r="BA21" s="276"/>
      <c r="BB21" s="267"/>
      <c r="BC21" s="267"/>
      <c r="BD21" s="267"/>
      <c r="BE21" s="302"/>
      <c r="BF21" s="302"/>
      <c r="BG21" s="302"/>
      <c r="BH21" s="302"/>
      <c r="BI21" s="302"/>
      <c r="BJ21" s="275" t="s">
        <v>41</v>
      </c>
      <c r="BK21" s="267"/>
      <c r="BL21" s="267"/>
      <c r="BM21" s="267"/>
      <c r="BN21" s="267"/>
      <c r="BO21" s="27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78"/>
      <c r="CL21" s="362"/>
      <c r="CM21" s="363"/>
      <c r="CN21" s="273"/>
      <c r="CO21" s="364"/>
    </row>
    <row r="22" spans="1:93" s="1" customFormat="1" ht="18.75" customHeight="1" thickBot="1">
      <c r="A22" s="80">
        <v>4</v>
      </c>
      <c r="B22" s="80" t="s">
        <v>24</v>
      </c>
      <c r="C22" s="297"/>
      <c r="D22" s="265"/>
      <c r="E22" s="274"/>
      <c r="F22" s="274"/>
      <c r="G22" s="274"/>
      <c r="H22" s="132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293"/>
      <c r="AC22" s="293"/>
      <c r="AD22" s="291"/>
      <c r="AE22" s="294"/>
      <c r="AF22" s="294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94"/>
      <c r="BF22" s="294"/>
      <c r="BG22" s="294"/>
      <c r="BH22" s="294"/>
      <c r="BI22" s="294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/>
      <c r="CH22" s="260"/>
      <c r="CI22" s="260"/>
      <c r="CJ22" s="260"/>
      <c r="CK22" s="260"/>
      <c r="CL22" s="365"/>
      <c r="CM22" s="365"/>
      <c r="CN22" s="365"/>
      <c r="CO22" s="365"/>
    </row>
    <row r="23" spans="1:93" s="1" customFormat="1" ht="18.75" customHeight="1" thickBot="1">
      <c r="A23" s="80">
        <v>4</v>
      </c>
      <c r="B23" s="80" t="s">
        <v>44</v>
      </c>
      <c r="C23" s="265"/>
      <c r="D23" s="274"/>
      <c r="E23" s="304"/>
      <c r="F23" s="304"/>
      <c r="G23" s="304"/>
      <c r="H23" s="304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60"/>
      <c r="AB23" s="293"/>
      <c r="AC23" s="300"/>
      <c r="AD23" s="291"/>
      <c r="AE23" s="301"/>
      <c r="AF23" s="302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302"/>
      <c r="BF23" s="302"/>
      <c r="BG23" s="302"/>
      <c r="BH23" s="302"/>
      <c r="BI23" s="302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365"/>
      <c r="CM23" s="365"/>
      <c r="CN23" s="365"/>
      <c r="CO23" s="365"/>
    </row>
    <row r="24" spans="1:93" s="195" customFormat="1" ht="18.75" customHeight="1" thickBot="1">
      <c r="A24" s="73">
        <v>4</v>
      </c>
      <c r="B24" s="73" t="s">
        <v>45</v>
      </c>
      <c r="C24" s="274"/>
      <c r="D24" s="304"/>
      <c r="E24" s="259"/>
      <c r="F24" s="259"/>
      <c r="G24" s="259"/>
      <c r="H24" s="259"/>
      <c r="I24" s="305"/>
      <c r="J24" s="305"/>
      <c r="K24" s="306"/>
      <c r="L24" s="306"/>
      <c r="M24" s="306"/>
      <c r="N24" s="306"/>
      <c r="O24" s="306"/>
      <c r="P24" s="306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7"/>
      <c r="AB24" s="293"/>
      <c r="AC24" s="300"/>
      <c r="AD24" s="291"/>
      <c r="AE24" s="301"/>
      <c r="AF24" s="302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2"/>
      <c r="BF24" s="302"/>
      <c r="BG24" s="302"/>
      <c r="BH24" s="302"/>
      <c r="BI24" s="302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7"/>
      <c r="CL24" s="361" t="s">
        <v>10</v>
      </c>
      <c r="CM24" s="361">
        <v>12</v>
      </c>
      <c r="CN24" s="361">
        <v>510</v>
      </c>
      <c r="CO24" s="361">
        <v>2.89</v>
      </c>
    </row>
    <row r="25" spans="1:93">
      <c r="A25" s="193"/>
      <c r="B25" s="194"/>
      <c r="C25" s="1"/>
      <c r="D25" s="3"/>
      <c r="E25" s="3"/>
      <c r="F25" s="3"/>
      <c r="G25" s="3"/>
      <c r="H25" s="3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1"/>
      <c r="AC25" s="1"/>
      <c r="AD25" s="1"/>
      <c r="AE25" s="1"/>
      <c r="AF25" s="1"/>
    </row>
    <row r="26" spans="1:93">
      <c r="A26" s="171"/>
      <c r="B26" s="269"/>
      <c r="C26" s="2"/>
      <c r="D26" s="3"/>
      <c r="E26" s="8"/>
      <c r="F26" s="8"/>
      <c r="G26" s="8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"/>
    </row>
    <row r="27" spans="1:93">
      <c r="A27" s="171"/>
      <c r="B27" s="1"/>
      <c r="C27" s="3"/>
      <c r="D27" s="8"/>
      <c r="E27" s="3"/>
      <c r="F27" s="3"/>
      <c r="G27" s="3"/>
      <c r="H27" s="3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"/>
      <c r="AB27" s="3"/>
      <c r="AC27" s="3"/>
      <c r="AD27" s="3"/>
      <c r="AE27" s="3"/>
      <c r="AF27" s="1"/>
    </row>
    <row r="28" spans="1:93" ht="24" customHeight="1">
      <c r="A28" s="171"/>
      <c r="B28" s="1"/>
      <c r="C28" s="7"/>
      <c r="D28" s="3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"/>
      <c r="AB28" s="8"/>
      <c r="AC28" s="8"/>
      <c r="AD28" s="8"/>
      <c r="AE28" s="8"/>
    </row>
    <row r="29" spans="1:93">
      <c r="B29" s="171"/>
      <c r="C29" s="5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"/>
      <c r="AB29" s="3"/>
      <c r="AC29" s="3"/>
      <c r="AD29" s="3"/>
      <c r="AE29" s="3"/>
    </row>
    <row r="30" spans="1:93">
      <c r="C30" s="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1"/>
      <c r="AC30" s="1"/>
      <c r="AD30" s="1"/>
      <c r="AE30" s="1"/>
    </row>
    <row r="31" spans="1:93">
      <c r="C31" s="1"/>
      <c r="AB31" s="1"/>
      <c r="AC31" s="1"/>
      <c r="AD31" s="1"/>
      <c r="AE31" s="1"/>
    </row>
    <row r="32" spans="1:93">
      <c r="C32" s="1"/>
      <c r="AB32" s="1"/>
      <c r="AC32" s="1"/>
      <c r="AD32" s="1"/>
      <c r="AE32" s="1"/>
    </row>
    <row r="33" spans="3:31">
      <c r="C33" s="1"/>
      <c r="AB33" s="1"/>
      <c r="AC33" s="1"/>
      <c r="AD33" s="1"/>
      <c r="AE33" s="1"/>
    </row>
  </sheetData>
  <mergeCells count="24">
    <mergeCell ref="A6:CK6"/>
    <mergeCell ref="A1:AC1"/>
    <mergeCell ref="A2:AC2"/>
    <mergeCell ref="A3:AC3"/>
    <mergeCell ref="A4:AC4"/>
    <mergeCell ref="A5:AC5"/>
    <mergeCell ref="A8:A11"/>
    <mergeCell ref="B8:B11"/>
    <mergeCell ref="C8:X8"/>
    <mergeCell ref="Y8:AN8"/>
    <mergeCell ref="AO8:BD8"/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</mergeCells>
  <conditionalFormatting sqref="AB11:AF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6:AC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5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110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70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5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0" si="0">CM12/CN12*100</f>
        <v>#DIV/0!</v>
      </c>
    </row>
    <row r="13" spans="1:93" s="1" customFormat="1" ht="16.5" thickBot="1">
      <c r="A13" s="167">
        <v>5</v>
      </c>
      <c r="B13" s="107" t="s">
        <v>6</v>
      </c>
      <c r="C13" s="92"/>
      <c r="D13" s="93"/>
      <c r="E13" s="94"/>
      <c r="F13" s="95"/>
      <c r="G13" s="95"/>
      <c r="H13" s="95"/>
      <c r="I13" s="347" t="s">
        <v>56</v>
      </c>
      <c r="J13" s="94"/>
      <c r="K13" s="95"/>
      <c r="L13" s="95"/>
      <c r="M13" s="108"/>
      <c r="N13" s="110"/>
      <c r="O13" s="204"/>
      <c r="P13" s="208" t="s">
        <v>68</v>
      </c>
      <c r="Q13" s="108"/>
      <c r="R13" s="108"/>
      <c r="S13" s="110"/>
      <c r="T13" s="204"/>
      <c r="U13" s="108"/>
      <c r="V13" s="108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111"/>
      <c r="AJ13" s="97"/>
      <c r="AK13" s="97"/>
      <c r="AL13" s="97"/>
      <c r="AM13" s="93"/>
      <c r="AN13" s="92"/>
      <c r="AO13" s="97"/>
      <c r="AP13" s="97"/>
      <c r="AQ13" s="113"/>
      <c r="AR13" s="93"/>
      <c r="AS13" s="94"/>
      <c r="AT13" s="97"/>
      <c r="AU13" s="97"/>
      <c r="AV13" s="93"/>
      <c r="AW13" s="98"/>
      <c r="AX13" s="97"/>
      <c r="AY13" s="95"/>
      <c r="AZ13" s="97"/>
      <c r="BA13" s="93"/>
      <c r="BB13" s="366" t="s">
        <v>65</v>
      </c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205"/>
      <c r="BN13" s="95"/>
      <c r="BO13" s="95"/>
      <c r="BP13" s="96"/>
      <c r="BQ13" s="94"/>
      <c r="BR13" s="95"/>
      <c r="BS13" s="95"/>
      <c r="BT13" s="367" t="s">
        <v>65</v>
      </c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369" t="s">
        <v>93</v>
      </c>
      <c r="CM13" s="264">
        <v>3</v>
      </c>
      <c r="CN13" s="264">
        <v>170</v>
      </c>
      <c r="CO13" s="9">
        <v>1.76</v>
      </c>
    </row>
    <row r="14" spans="1:93" s="38" customFormat="1" ht="16.5" thickBot="1">
      <c r="A14" s="80">
        <v>5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359" t="s">
        <v>54</v>
      </c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 t="s">
        <v>100</v>
      </c>
      <c r="CM14" s="262">
        <v>1</v>
      </c>
      <c r="CN14" s="262">
        <v>102</v>
      </c>
      <c r="CO14" s="263">
        <v>0.98</v>
      </c>
    </row>
    <row r="15" spans="1:93" s="1" customFormat="1" ht="16.5" thickBot="1">
      <c r="A15" s="80">
        <v>5</v>
      </c>
      <c r="B15" s="80" t="s">
        <v>39</v>
      </c>
      <c r="C15" s="258"/>
      <c r="D15" s="164"/>
      <c r="E15" s="164"/>
      <c r="F15" s="164"/>
      <c r="G15" s="164"/>
      <c r="H15" s="164"/>
      <c r="I15" s="118"/>
      <c r="J15" s="118"/>
      <c r="K15" s="118"/>
      <c r="L15" s="258"/>
      <c r="M15" s="258"/>
      <c r="N15" s="258"/>
      <c r="O15" s="258"/>
      <c r="P15" s="258"/>
      <c r="Q15" s="258"/>
      <c r="R15" s="258"/>
      <c r="S15" s="258"/>
      <c r="T15" s="258"/>
      <c r="U15" s="359" t="s">
        <v>54</v>
      </c>
      <c r="V15" s="258"/>
      <c r="W15" s="258"/>
      <c r="X15" s="258"/>
      <c r="Y15" s="258"/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258"/>
      <c r="AJ15" s="258"/>
      <c r="AK15" s="258"/>
      <c r="AL15" s="258"/>
      <c r="AM15" s="258"/>
      <c r="AN15" s="368" t="s">
        <v>54</v>
      </c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118"/>
      <c r="AZ15" s="258"/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359" t="s">
        <v>54</v>
      </c>
      <c r="BM15" s="118"/>
      <c r="BN15" s="118"/>
      <c r="BO15" s="118"/>
      <c r="BP15" s="118"/>
      <c r="BQ15" s="118"/>
      <c r="BR15" s="118"/>
      <c r="BS15" s="118"/>
      <c r="BT15" s="261"/>
      <c r="BU15" s="118"/>
      <c r="BV15" s="359" t="s">
        <v>54</v>
      </c>
      <c r="BW15" s="118"/>
      <c r="BX15" s="118"/>
      <c r="BY15" s="118"/>
      <c r="BZ15" s="118"/>
      <c r="CA15" s="118"/>
      <c r="CB15" s="118"/>
      <c r="CC15" s="118"/>
      <c r="CD15" s="118"/>
      <c r="CE15" s="359" t="s">
        <v>54</v>
      </c>
      <c r="CF15" s="118"/>
      <c r="CG15" s="118"/>
      <c r="CH15" s="118"/>
      <c r="CI15" s="118"/>
      <c r="CJ15" s="118"/>
      <c r="CK15" s="118"/>
      <c r="CL15" s="273" t="s">
        <v>97</v>
      </c>
      <c r="CM15" s="262">
        <v>5</v>
      </c>
      <c r="CN15" s="262">
        <v>102</v>
      </c>
      <c r="CO15" s="263">
        <f t="shared" si="0"/>
        <v>4.9019607843137258</v>
      </c>
    </row>
    <row r="16" spans="1:93" s="38" customFormat="1" ht="21" customHeight="1" thickBot="1">
      <c r="A16" s="165">
        <v>5</v>
      </c>
      <c r="B16" s="165" t="s">
        <v>37</v>
      </c>
      <c r="C16" s="164"/>
      <c r="D16" s="258"/>
      <c r="E16" s="118"/>
      <c r="F16" s="118"/>
      <c r="G16" s="118"/>
      <c r="H16" s="118"/>
      <c r="I16" s="164"/>
      <c r="J16" s="164"/>
      <c r="K16" s="164"/>
      <c r="L16" s="164"/>
      <c r="M16" s="164"/>
      <c r="N16" s="164"/>
      <c r="O16" s="359" t="s">
        <v>64</v>
      </c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90"/>
      <c r="AC16" s="290"/>
      <c r="AD16" s="291"/>
      <c r="AE16" s="288"/>
      <c r="AF16" s="288"/>
      <c r="AG16" s="287" t="s">
        <v>13</v>
      </c>
      <c r="AH16" s="164"/>
      <c r="AI16" s="164"/>
      <c r="AJ16" s="164"/>
      <c r="AK16" s="359" t="s">
        <v>60</v>
      </c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18"/>
      <c r="BC16" s="118"/>
      <c r="BD16" s="118"/>
      <c r="BE16" s="288"/>
      <c r="BF16" s="288"/>
      <c r="BG16" s="288"/>
      <c r="BH16" s="288"/>
      <c r="BI16" s="288"/>
      <c r="BJ16" s="279" t="s">
        <v>41</v>
      </c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256"/>
      <c r="CJ16" s="256"/>
      <c r="CK16" s="164"/>
      <c r="CL16" s="280" t="s">
        <v>95</v>
      </c>
      <c r="CM16" s="262">
        <v>2</v>
      </c>
      <c r="CN16" s="262">
        <v>170</v>
      </c>
      <c r="CO16" s="263">
        <v>1.17</v>
      </c>
    </row>
    <row r="17" spans="1:93" s="1" customFormat="1" ht="15.75" thickBot="1">
      <c r="A17" s="80">
        <v>5</v>
      </c>
      <c r="B17" s="80" t="s">
        <v>25</v>
      </c>
      <c r="C17" s="258"/>
      <c r="D17" s="164"/>
      <c r="E17" s="164"/>
      <c r="F17" s="164"/>
      <c r="G17" s="164"/>
      <c r="H17" s="164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258"/>
      <c r="Y17" s="258"/>
      <c r="Z17" s="258"/>
      <c r="AA17" s="258"/>
      <c r="AB17" s="292"/>
      <c r="AC17" s="292"/>
      <c r="AD17" s="291"/>
      <c r="AE17" s="288"/>
      <c r="AF17" s="288"/>
      <c r="AG17" s="289" t="s">
        <v>13</v>
      </c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118"/>
      <c r="AV17" s="118"/>
      <c r="AW17" s="118"/>
      <c r="AX17" s="118"/>
      <c r="AY17" s="118"/>
      <c r="AZ17" s="258"/>
      <c r="BA17" s="258"/>
      <c r="BB17" s="118"/>
      <c r="BC17" s="118"/>
      <c r="BD17" s="118"/>
      <c r="BE17" s="288"/>
      <c r="BF17" s="288"/>
      <c r="BG17" s="288"/>
      <c r="BH17" s="288"/>
      <c r="BI17" s="288"/>
      <c r="BJ17" s="281" t="s">
        <v>41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280"/>
      <c r="CM17" s="262"/>
      <c r="CN17" s="262"/>
      <c r="CO17" s="263" t="e">
        <f t="shared" si="0"/>
        <v>#DIV/0!</v>
      </c>
    </row>
    <row r="18" spans="1:93" s="37" customFormat="1" ht="15.75" thickBot="1">
      <c r="A18" s="80">
        <v>5</v>
      </c>
      <c r="B18" s="80" t="s">
        <v>26</v>
      </c>
      <c r="C18" s="258"/>
      <c r="D18" s="164"/>
      <c r="E18" s="118"/>
      <c r="F18" s="118"/>
      <c r="G18" s="118"/>
      <c r="H18" s="118"/>
      <c r="I18" s="136"/>
      <c r="J18" s="136"/>
      <c r="K18" s="136"/>
      <c r="L18" s="136"/>
      <c r="M18" s="136"/>
      <c r="N18" s="136"/>
      <c r="O18" s="136"/>
      <c r="P18" s="132"/>
      <c r="Q18" s="136"/>
      <c r="R18" s="136"/>
      <c r="S18" s="136"/>
      <c r="T18" s="136"/>
      <c r="U18" s="136"/>
      <c r="V18" s="136"/>
      <c r="W18" s="136"/>
      <c r="X18" s="132"/>
      <c r="Y18" s="136"/>
      <c r="Z18" s="136"/>
      <c r="AA18" s="136"/>
      <c r="AB18" s="293"/>
      <c r="AC18" s="293"/>
      <c r="AD18" s="291"/>
      <c r="AE18" s="294"/>
      <c r="AF18" s="294"/>
      <c r="AG18" s="295" t="s">
        <v>13</v>
      </c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2"/>
      <c r="AX18" s="136"/>
      <c r="AY18" s="136"/>
      <c r="AZ18" s="136"/>
      <c r="BA18" s="136"/>
      <c r="BB18" s="132"/>
      <c r="BC18" s="132"/>
      <c r="BD18" s="132"/>
      <c r="BE18" s="294"/>
      <c r="BF18" s="294"/>
      <c r="BG18" s="294"/>
      <c r="BH18" s="294"/>
      <c r="BI18" s="294"/>
      <c r="BJ18" s="296" t="s">
        <v>41</v>
      </c>
      <c r="BK18" s="136"/>
      <c r="BL18" s="136"/>
      <c r="BM18" s="136"/>
      <c r="BN18" s="136"/>
      <c r="BO18" s="136"/>
      <c r="BP18" s="132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2"/>
      <c r="CF18" s="136"/>
      <c r="CG18" s="136"/>
      <c r="CH18" s="136"/>
      <c r="CI18" s="136"/>
      <c r="CJ18" s="136"/>
      <c r="CK18" s="136"/>
      <c r="CL18" s="272"/>
      <c r="CM18" s="262"/>
      <c r="CN18" s="262"/>
      <c r="CO18" s="263" t="e">
        <f t="shared" si="0"/>
        <v>#DIV/0!</v>
      </c>
    </row>
    <row r="19" spans="1:93" s="6" customFormat="1" ht="15.75" thickBot="1">
      <c r="A19" s="165">
        <v>5</v>
      </c>
      <c r="B19" s="165" t="s">
        <v>31</v>
      </c>
      <c r="C19" s="164"/>
      <c r="D19" s="258"/>
      <c r="E19" s="136"/>
      <c r="F19" s="136"/>
      <c r="G19" s="136"/>
      <c r="H19" s="136"/>
      <c r="I19" s="132"/>
      <c r="J19" s="132"/>
      <c r="K19" s="132"/>
      <c r="L19" s="132"/>
      <c r="M19" s="132"/>
      <c r="N19" s="297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293"/>
      <c r="AC19" s="293"/>
      <c r="AD19" s="291"/>
      <c r="AE19" s="294"/>
      <c r="AF19" s="294"/>
      <c r="AG19" s="298" t="s">
        <v>13</v>
      </c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132"/>
      <c r="AV19" s="132"/>
      <c r="AW19" s="132"/>
      <c r="AX19" s="132"/>
      <c r="AY19" s="132"/>
      <c r="AZ19" s="297"/>
      <c r="BA19" s="297"/>
      <c r="BB19" s="132"/>
      <c r="BC19" s="132"/>
      <c r="BD19" s="132"/>
      <c r="BE19" s="294"/>
      <c r="BF19" s="294"/>
      <c r="BG19" s="294"/>
      <c r="BH19" s="294"/>
      <c r="BI19" s="294"/>
      <c r="BJ19" s="299" t="s">
        <v>41</v>
      </c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272"/>
      <c r="CM19" s="262"/>
      <c r="CN19" s="262"/>
      <c r="CO19" s="263" t="e">
        <f t="shared" si="0"/>
        <v>#DIV/0!</v>
      </c>
    </row>
    <row r="20" spans="1:93" s="37" customFormat="1" ht="15.75" thickBot="1">
      <c r="A20" s="80">
        <v>5</v>
      </c>
      <c r="B20" s="80" t="s">
        <v>72</v>
      </c>
      <c r="C20" s="258"/>
      <c r="D20" s="136"/>
      <c r="E20" s="132"/>
      <c r="F20" s="132"/>
      <c r="G20" s="132"/>
      <c r="H20" s="132"/>
      <c r="I20" s="265"/>
      <c r="J20" s="265"/>
      <c r="K20" s="136"/>
      <c r="L20" s="265"/>
      <c r="M20" s="136"/>
      <c r="N20" s="265"/>
      <c r="O20" s="136"/>
      <c r="P20" s="136"/>
      <c r="Q20" s="136"/>
      <c r="R20" s="136"/>
      <c r="S20" s="136"/>
      <c r="T20" s="136"/>
      <c r="U20" s="136"/>
      <c r="V20" s="265"/>
      <c r="W20" s="136"/>
      <c r="X20" s="265"/>
      <c r="Y20" s="149"/>
      <c r="Z20" s="136"/>
      <c r="AA20" s="149"/>
      <c r="AB20" s="293"/>
      <c r="AC20" s="300"/>
      <c r="AD20" s="291"/>
      <c r="AE20" s="301"/>
      <c r="AF20" s="302"/>
      <c r="AG20" s="266" t="s">
        <v>13</v>
      </c>
      <c r="AH20" s="149"/>
      <c r="AI20" s="265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267"/>
      <c r="BC20" s="267"/>
      <c r="BD20" s="267"/>
      <c r="BE20" s="302"/>
      <c r="BF20" s="302"/>
      <c r="BG20" s="302"/>
      <c r="BH20" s="302"/>
      <c r="BI20" s="302"/>
      <c r="BJ20" s="271" t="s">
        <v>41</v>
      </c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272"/>
      <c r="CM20" s="262"/>
      <c r="CN20" s="262"/>
      <c r="CO20" s="263" t="e">
        <f t="shared" si="0"/>
        <v>#DIV/0!</v>
      </c>
    </row>
    <row r="21" spans="1:93" s="6" customFormat="1" ht="35.25" customHeight="1" thickBot="1">
      <c r="A21" s="165">
        <v>5</v>
      </c>
      <c r="B21" s="165" t="s">
        <v>9</v>
      </c>
      <c r="C21" s="136"/>
      <c r="D21" s="297"/>
      <c r="E21" s="265"/>
      <c r="F21" s="265"/>
      <c r="G21" s="265"/>
      <c r="H21" s="265"/>
      <c r="I21" s="274"/>
      <c r="J21" s="274"/>
      <c r="K21" s="132"/>
      <c r="L21" s="268"/>
      <c r="M21" s="132"/>
      <c r="N21" s="274"/>
      <c r="O21" s="132"/>
      <c r="P21" s="132"/>
      <c r="Q21" s="132"/>
      <c r="R21" s="132"/>
      <c r="S21" s="132"/>
      <c r="T21" s="132"/>
      <c r="U21" s="132"/>
      <c r="V21" s="268"/>
      <c r="W21" s="132"/>
      <c r="X21" s="268"/>
      <c r="Y21" s="267"/>
      <c r="Z21" s="132"/>
      <c r="AA21" s="267"/>
      <c r="AB21" s="293"/>
      <c r="AC21" s="300"/>
      <c r="AD21" s="291"/>
      <c r="AE21" s="301"/>
      <c r="AF21" s="302"/>
      <c r="AG21" s="303" t="s">
        <v>13</v>
      </c>
      <c r="AH21" s="267"/>
      <c r="AI21" s="268"/>
      <c r="AJ21" s="276"/>
      <c r="AK21" s="132"/>
      <c r="AL21" s="276"/>
      <c r="AM21" s="276"/>
      <c r="AN21" s="276"/>
      <c r="AO21" s="276"/>
      <c r="AP21" s="276"/>
      <c r="AQ21" s="276"/>
      <c r="AR21" s="276"/>
      <c r="AS21" s="276"/>
      <c r="AT21" s="267"/>
      <c r="AU21" s="267"/>
      <c r="AV21" s="267"/>
      <c r="AW21" s="267"/>
      <c r="AX21" s="267"/>
      <c r="AY21" s="132"/>
      <c r="AZ21" s="276"/>
      <c r="BA21" s="276"/>
      <c r="BB21" s="267"/>
      <c r="BC21" s="267"/>
      <c r="BD21" s="267"/>
      <c r="BE21" s="302"/>
      <c r="BF21" s="302"/>
      <c r="BG21" s="302"/>
      <c r="BH21" s="302"/>
      <c r="BI21" s="302"/>
      <c r="BJ21" s="275" t="s">
        <v>41</v>
      </c>
      <c r="BK21" s="267"/>
      <c r="BL21" s="267"/>
      <c r="BM21" s="267"/>
      <c r="BN21" s="267"/>
      <c r="BO21" s="27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78"/>
      <c r="CL21" s="362"/>
      <c r="CM21" s="363"/>
      <c r="CN21" s="273"/>
      <c r="CO21" s="364"/>
    </row>
    <row r="22" spans="1:93" s="1" customFormat="1" ht="18.75" customHeight="1" thickBot="1">
      <c r="A22" s="80">
        <v>5</v>
      </c>
      <c r="B22" s="80" t="s">
        <v>24</v>
      </c>
      <c r="C22" s="297"/>
      <c r="D22" s="265"/>
      <c r="E22" s="274"/>
      <c r="F22" s="274"/>
      <c r="G22" s="274"/>
      <c r="H22" s="132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293"/>
      <c r="AC22" s="293"/>
      <c r="AD22" s="291"/>
      <c r="AE22" s="294"/>
      <c r="AF22" s="294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94"/>
      <c r="BF22" s="294"/>
      <c r="BG22" s="294"/>
      <c r="BH22" s="294"/>
      <c r="BI22" s="294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/>
      <c r="CH22" s="260"/>
      <c r="CI22" s="260"/>
      <c r="CJ22" s="260"/>
      <c r="CK22" s="260"/>
      <c r="CL22" s="260"/>
      <c r="CM22" s="260"/>
      <c r="CN22" s="260"/>
      <c r="CO22" s="260"/>
    </row>
    <row r="23" spans="1:93" s="1" customFormat="1" ht="18.75" customHeight="1" thickBot="1">
      <c r="A23" s="80">
        <v>5</v>
      </c>
      <c r="B23" s="80" t="s">
        <v>44</v>
      </c>
      <c r="C23" s="265"/>
      <c r="D23" s="274"/>
      <c r="E23" s="304"/>
      <c r="F23" s="304"/>
      <c r="G23" s="304"/>
      <c r="H23" s="304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60"/>
      <c r="AB23" s="293"/>
      <c r="AC23" s="300"/>
      <c r="AD23" s="291"/>
      <c r="AE23" s="301"/>
      <c r="AF23" s="302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302"/>
      <c r="BF23" s="302"/>
      <c r="BG23" s="302"/>
      <c r="BH23" s="302"/>
      <c r="BI23" s="302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260"/>
      <c r="CM23" s="260"/>
      <c r="CN23" s="260"/>
      <c r="CO23" s="260"/>
    </row>
    <row r="24" spans="1:93" s="1" customFormat="1" ht="18.75" customHeight="1" thickBot="1">
      <c r="A24" s="80">
        <v>5</v>
      </c>
      <c r="B24" s="80" t="s">
        <v>74</v>
      </c>
      <c r="C24" s="265"/>
      <c r="D24" s="274"/>
      <c r="E24" s="304"/>
      <c r="F24" s="304"/>
      <c r="G24" s="304"/>
      <c r="H24" s="304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60"/>
      <c r="AB24" s="293"/>
      <c r="AC24" s="300"/>
      <c r="AD24" s="291"/>
      <c r="AE24" s="301"/>
      <c r="AF24" s="302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302"/>
      <c r="BF24" s="302"/>
      <c r="BG24" s="302"/>
      <c r="BH24" s="302"/>
      <c r="BI24" s="302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0"/>
      <c r="CM24" s="260"/>
      <c r="CN24" s="260"/>
      <c r="CO24" s="260"/>
    </row>
    <row r="25" spans="1:93" s="1" customFormat="1" ht="18.75" customHeight="1" thickBot="1">
      <c r="A25" s="80">
        <v>5</v>
      </c>
      <c r="B25" s="80" t="s">
        <v>45</v>
      </c>
      <c r="C25" s="265"/>
      <c r="D25" s="274"/>
      <c r="E25" s="304"/>
      <c r="F25" s="304"/>
      <c r="G25" s="304"/>
      <c r="H25" s="304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60"/>
      <c r="AB25" s="293"/>
      <c r="AC25" s="300"/>
      <c r="AD25" s="291"/>
      <c r="AE25" s="301"/>
      <c r="AF25" s="302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302"/>
      <c r="BF25" s="302"/>
      <c r="BG25" s="302"/>
      <c r="BH25" s="302"/>
      <c r="BI25" s="302"/>
      <c r="BJ25" s="260"/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0"/>
      <c r="BX25" s="260"/>
      <c r="BY25" s="260"/>
      <c r="BZ25" s="260"/>
      <c r="CA25" s="260"/>
      <c r="CB25" s="260"/>
      <c r="CC25" s="260"/>
      <c r="CD25" s="260"/>
      <c r="CE25" s="260"/>
      <c r="CF25" s="260"/>
      <c r="CG25" s="260"/>
      <c r="CH25" s="260"/>
      <c r="CI25" s="260"/>
      <c r="CJ25" s="260"/>
      <c r="CK25" s="260"/>
      <c r="CL25" s="260"/>
      <c r="CM25" s="260"/>
      <c r="CN25" s="260"/>
      <c r="CO25" s="260"/>
    </row>
    <row r="26" spans="1:93" s="195" customFormat="1" ht="18.75" customHeight="1" thickBot="1">
      <c r="A26" s="73">
        <v>5</v>
      </c>
      <c r="B26" s="73" t="s">
        <v>27</v>
      </c>
      <c r="C26" s="274"/>
      <c r="D26" s="304"/>
      <c r="E26" s="259"/>
      <c r="F26" s="259"/>
      <c r="G26" s="259"/>
      <c r="H26" s="259"/>
      <c r="I26" s="305"/>
      <c r="J26" s="305"/>
      <c r="K26" s="306"/>
      <c r="L26" s="306"/>
      <c r="M26" s="306"/>
      <c r="N26" s="306"/>
      <c r="O26" s="306"/>
      <c r="P26" s="306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7"/>
      <c r="AB26" s="293"/>
      <c r="AC26" s="300"/>
      <c r="AD26" s="291"/>
      <c r="AE26" s="301"/>
      <c r="AF26" s="302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2"/>
      <c r="BF26" s="302"/>
      <c r="BG26" s="302"/>
      <c r="BH26" s="302"/>
      <c r="BI26" s="302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61" t="s">
        <v>99</v>
      </c>
      <c r="CM26" s="361">
        <v>11</v>
      </c>
      <c r="CN26" s="361">
        <v>544</v>
      </c>
      <c r="CO26" s="361">
        <v>2.2000000000000002</v>
      </c>
    </row>
    <row r="27" spans="1:93">
      <c r="A27" s="193"/>
      <c r="B27" s="194"/>
      <c r="C27" s="1"/>
      <c r="D27" s="3"/>
      <c r="E27" s="3"/>
      <c r="F27" s="3"/>
      <c r="G27" s="3"/>
      <c r="H27" s="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</row>
    <row r="28" spans="1:93">
      <c r="A28" s="171"/>
      <c r="B28" s="269"/>
      <c r="C28" s="2"/>
      <c r="D28" s="3"/>
      <c r="E28" s="8"/>
      <c r="F28" s="8"/>
      <c r="G28" s="8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/>
    </row>
    <row r="29" spans="1:93">
      <c r="A29" s="171"/>
      <c r="B29" s="1"/>
      <c r="C29" s="3"/>
      <c r="D29" s="8"/>
      <c r="E29" s="3"/>
      <c r="F29" s="3"/>
      <c r="G29" s="3"/>
      <c r="H29" s="3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"/>
      <c r="AB29" s="3"/>
      <c r="AC29" s="3"/>
      <c r="AD29" s="3"/>
      <c r="AE29" s="3"/>
      <c r="AF29" s="1"/>
    </row>
    <row r="30" spans="1:93" ht="24" customHeight="1">
      <c r="A30" s="171"/>
      <c r="B30" s="1"/>
      <c r="C30" s="7"/>
      <c r="D30" s="3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8"/>
      <c r="AC30" s="8"/>
      <c r="AD30" s="8"/>
      <c r="AE30" s="8"/>
    </row>
    <row r="31" spans="1:93">
      <c r="B31" s="171"/>
      <c r="C31" s="5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3"/>
      <c r="AC31" s="3"/>
      <c r="AD31" s="3"/>
      <c r="AE31" s="3"/>
    </row>
    <row r="32" spans="1:93">
      <c r="C32" s="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1"/>
      <c r="AC32" s="1"/>
      <c r="AD32" s="1"/>
      <c r="AE32" s="1"/>
    </row>
    <row r="33" spans="3:31">
      <c r="C33" s="1"/>
      <c r="AB33" s="1"/>
      <c r="AC33" s="1"/>
      <c r="AD33" s="1"/>
      <c r="AE33" s="1"/>
    </row>
    <row r="34" spans="3:31">
      <c r="C34" s="1"/>
      <c r="AB34" s="1"/>
      <c r="AC34" s="1"/>
      <c r="AD34" s="1"/>
      <c r="AE34" s="1"/>
    </row>
    <row r="35" spans="3:31">
      <c r="C35" s="1"/>
      <c r="AB35" s="1"/>
      <c r="AC35" s="1"/>
      <c r="AD35" s="1"/>
      <c r="AE35" s="1"/>
    </row>
  </sheetData>
  <mergeCells count="24">
    <mergeCell ref="A6:CK6"/>
    <mergeCell ref="A1:AC1"/>
    <mergeCell ref="A2:AC2"/>
    <mergeCell ref="A3:AC3"/>
    <mergeCell ref="A4:AC4"/>
    <mergeCell ref="A5:AC5"/>
    <mergeCell ref="A8:A11"/>
    <mergeCell ref="B8:B11"/>
    <mergeCell ref="C8:X8"/>
    <mergeCell ref="Y8:AN8"/>
    <mergeCell ref="AO8:BD8"/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</mergeCells>
  <conditionalFormatting sqref="AB11:AF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6:AC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5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111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73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6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1" si="0">CM12/CN12*100</f>
        <v>#DIV/0!</v>
      </c>
    </row>
    <row r="13" spans="1:93" s="1" customFormat="1" ht="16.5" thickBot="1">
      <c r="A13" s="167">
        <v>6</v>
      </c>
      <c r="B13" s="107" t="s">
        <v>6</v>
      </c>
      <c r="C13" s="92"/>
      <c r="D13" s="93"/>
      <c r="E13" s="94"/>
      <c r="F13" s="95"/>
      <c r="G13" s="95"/>
      <c r="H13" s="95"/>
      <c r="I13" s="96"/>
      <c r="J13" s="358" t="s">
        <v>56</v>
      </c>
      <c r="K13" s="95"/>
      <c r="L13" s="95"/>
      <c r="M13" s="108"/>
      <c r="N13" s="110"/>
      <c r="O13" s="204"/>
      <c r="P13" s="208" t="s">
        <v>68</v>
      </c>
      <c r="Q13" s="108"/>
      <c r="R13" s="108"/>
      <c r="S13" s="110"/>
      <c r="T13" s="204"/>
      <c r="U13" s="108"/>
      <c r="V13" s="108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111"/>
      <c r="AJ13" s="97"/>
      <c r="AK13" s="97"/>
      <c r="AL13" s="97"/>
      <c r="AM13" s="93"/>
      <c r="AN13" s="92"/>
      <c r="AO13" s="352" t="s">
        <v>75</v>
      </c>
      <c r="AP13" s="97"/>
      <c r="AQ13" s="113"/>
      <c r="AR13" s="93"/>
      <c r="AS13" s="94"/>
      <c r="AT13" s="97"/>
      <c r="AU13" s="97"/>
      <c r="AV13" s="93"/>
      <c r="AW13" s="98"/>
      <c r="AX13" s="97"/>
      <c r="AY13" s="95"/>
      <c r="AZ13" s="97"/>
      <c r="BA13" s="93"/>
      <c r="BB13" s="284"/>
      <c r="BC13" s="366" t="s">
        <v>75</v>
      </c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352" t="s">
        <v>75</v>
      </c>
      <c r="BN13" s="95"/>
      <c r="BO13" s="95"/>
      <c r="BP13" s="96"/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350" t="s">
        <v>75</v>
      </c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369" t="s">
        <v>93</v>
      </c>
      <c r="CM13" s="264">
        <v>5</v>
      </c>
      <c r="CN13" s="264">
        <v>204</v>
      </c>
      <c r="CO13" s="9">
        <v>2.4E-2</v>
      </c>
    </row>
    <row r="14" spans="1:93" s="38" customFormat="1" ht="16.5" thickBot="1">
      <c r="A14" s="80">
        <v>6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118"/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/>
      <c r="CM14" s="262"/>
      <c r="CN14" s="262"/>
      <c r="CO14" s="263"/>
    </row>
    <row r="15" spans="1:93" s="1" customFormat="1" ht="16.5" thickBot="1">
      <c r="A15" s="80">
        <v>6</v>
      </c>
      <c r="B15" s="80" t="s">
        <v>39</v>
      </c>
      <c r="C15" s="258"/>
      <c r="D15" s="164"/>
      <c r="E15" s="164"/>
      <c r="F15" s="164"/>
      <c r="G15" s="164"/>
      <c r="H15" s="164"/>
      <c r="I15" s="118"/>
      <c r="J15" s="118"/>
      <c r="K15" s="118"/>
      <c r="L15" s="258"/>
      <c r="M15" s="258"/>
      <c r="N15" s="258"/>
      <c r="O15" s="258"/>
      <c r="P15" s="258"/>
      <c r="Q15" s="258"/>
      <c r="R15" s="258"/>
      <c r="S15" s="258"/>
      <c r="T15" s="258"/>
      <c r="U15" s="118"/>
      <c r="V15" s="258"/>
      <c r="W15" s="258"/>
      <c r="X15" s="258"/>
      <c r="Y15" s="359" t="s">
        <v>54</v>
      </c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359" t="s">
        <v>54</v>
      </c>
      <c r="AJ15" s="258"/>
      <c r="AK15" s="258"/>
      <c r="AL15" s="258"/>
      <c r="AM15" s="258"/>
      <c r="AN15" s="11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118"/>
      <c r="AZ15" s="258"/>
      <c r="BA15" s="258"/>
      <c r="BB15" s="359" t="s">
        <v>54</v>
      </c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118"/>
      <c r="BP15" s="118"/>
      <c r="BQ15" s="359" t="s">
        <v>54</v>
      </c>
      <c r="BR15" s="118"/>
      <c r="BS15" s="118"/>
      <c r="BT15" s="261"/>
      <c r="BU15" s="118"/>
      <c r="BV15" s="118"/>
      <c r="BW15" s="118"/>
      <c r="BX15" s="118"/>
      <c r="BY15" s="118"/>
      <c r="BZ15" s="118"/>
      <c r="CA15" s="118"/>
      <c r="CB15" s="118"/>
      <c r="CC15" s="359" t="s">
        <v>54</v>
      </c>
      <c r="CD15" s="118"/>
      <c r="CE15" s="118"/>
      <c r="CF15" s="118"/>
      <c r="CG15" s="118"/>
      <c r="CH15" s="118"/>
      <c r="CI15" s="118"/>
      <c r="CJ15" s="118"/>
      <c r="CK15" s="118"/>
      <c r="CL15" s="273" t="s">
        <v>97</v>
      </c>
      <c r="CM15" s="262">
        <v>5</v>
      </c>
      <c r="CN15" s="262">
        <v>102</v>
      </c>
      <c r="CO15" s="263">
        <v>4.9000000000000002E-2</v>
      </c>
    </row>
    <row r="16" spans="1:93" s="38" customFormat="1" ht="21" customHeight="1" thickBot="1">
      <c r="A16" s="165">
        <v>6</v>
      </c>
      <c r="B16" s="165" t="s">
        <v>37</v>
      </c>
      <c r="C16" s="164"/>
      <c r="D16" s="258"/>
      <c r="E16" s="118"/>
      <c r="F16" s="118"/>
      <c r="G16" s="118"/>
      <c r="H16" s="118"/>
      <c r="I16" s="164"/>
      <c r="J16" s="164"/>
      <c r="K16" s="164"/>
      <c r="L16" s="164"/>
      <c r="M16" s="164"/>
      <c r="N16" s="164"/>
      <c r="O16" s="118"/>
      <c r="P16" s="164"/>
      <c r="Q16" s="359" t="s">
        <v>76</v>
      </c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90"/>
      <c r="AC16" s="290"/>
      <c r="AD16" s="291"/>
      <c r="AE16" s="288"/>
      <c r="AF16" s="288"/>
      <c r="AG16" s="287" t="s">
        <v>13</v>
      </c>
      <c r="AH16" s="164"/>
      <c r="AI16" s="164"/>
      <c r="AJ16" s="164"/>
      <c r="AK16" s="359" t="s">
        <v>54</v>
      </c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18"/>
      <c r="BC16" s="118"/>
      <c r="BD16" s="118"/>
      <c r="BE16" s="288"/>
      <c r="BF16" s="288"/>
      <c r="BG16" s="288"/>
      <c r="BH16" s="288"/>
      <c r="BI16" s="288"/>
      <c r="BJ16" s="279" t="s">
        <v>41</v>
      </c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256"/>
      <c r="CJ16" s="256"/>
      <c r="CK16" s="164"/>
      <c r="CL16" s="280" t="s">
        <v>95</v>
      </c>
      <c r="CM16" s="262">
        <v>2</v>
      </c>
      <c r="CN16" s="262">
        <v>170</v>
      </c>
      <c r="CO16" s="263">
        <v>1.0999999999999999E-2</v>
      </c>
    </row>
    <row r="17" spans="1:93" s="1" customFormat="1" ht="15.75" thickBot="1">
      <c r="A17" s="80">
        <v>6</v>
      </c>
      <c r="B17" s="80" t="s">
        <v>25</v>
      </c>
      <c r="C17" s="258"/>
      <c r="D17" s="164"/>
      <c r="E17" s="164"/>
      <c r="F17" s="164"/>
      <c r="G17" s="164"/>
      <c r="H17" s="164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258"/>
      <c r="Y17" s="258"/>
      <c r="Z17" s="258"/>
      <c r="AA17" s="258"/>
      <c r="AB17" s="292"/>
      <c r="AC17" s="292"/>
      <c r="AD17" s="291"/>
      <c r="AE17" s="288"/>
      <c r="AF17" s="288"/>
      <c r="AG17" s="289" t="s">
        <v>13</v>
      </c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118"/>
      <c r="AV17" s="118"/>
      <c r="AW17" s="118"/>
      <c r="AX17" s="118"/>
      <c r="AY17" s="118"/>
      <c r="AZ17" s="258"/>
      <c r="BA17" s="258"/>
      <c r="BB17" s="118"/>
      <c r="BC17" s="118"/>
      <c r="BD17" s="118"/>
      <c r="BE17" s="288"/>
      <c r="BF17" s="288"/>
      <c r="BG17" s="288"/>
      <c r="BH17" s="288"/>
      <c r="BI17" s="288"/>
      <c r="BJ17" s="281" t="s">
        <v>41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280"/>
      <c r="CM17" s="262"/>
      <c r="CN17" s="262"/>
      <c r="CO17" s="263" t="e">
        <f t="shared" si="0"/>
        <v>#DIV/0!</v>
      </c>
    </row>
    <row r="18" spans="1:93" s="37" customFormat="1" ht="15.75" thickBot="1">
      <c r="A18" s="80">
        <v>6</v>
      </c>
      <c r="B18" s="80" t="s">
        <v>26</v>
      </c>
      <c r="C18" s="258"/>
      <c r="D18" s="164"/>
      <c r="E18" s="118"/>
      <c r="F18" s="118"/>
      <c r="G18" s="118"/>
      <c r="H18" s="118"/>
      <c r="I18" s="136"/>
      <c r="J18" s="136"/>
      <c r="K18" s="136"/>
      <c r="L18" s="136"/>
      <c r="M18" s="136"/>
      <c r="N18" s="136"/>
      <c r="O18" s="136"/>
      <c r="P18" s="132"/>
      <c r="Q18" s="136"/>
      <c r="R18" s="136"/>
      <c r="S18" s="136"/>
      <c r="T18" s="136"/>
      <c r="U18" s="136"/>
      <c r="V18" s="136"/>
      <c r="W18" s="136"/>
      <c r="X18" s="132"/>
      <c r="Y18" s="136"/>
      <c r="Z18" s="136"/>
      <c r="AA18" s="136"/>
      <c r="AB18" s="293"/>
      <c r="AC18" s="293"/>
      <c r="AD18" s="291"/>
      <c r="AE18" s="294"/>
      <c r="AF18" s="294"/>
      <c r="AG18" s="295" t="s">
        <v>13</v>
      </c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2"/>
      <c r="AX18" s="136"/>
      <c r="AY18" s="136"/>
      <c r="AZ18" s="136"/>
      <c r="BA18" s="136"/>
      <c r="BB18" s="132"/>
      <c r="BC18" s="132"/>
      <c r="BD18" s="132"/>
      <c r="BE18" s="294"/>
      <c r="BF18" s="294"/>
      <c r="BG18" s="294"/>
      <c r="BH18" s="294"/>
      <c r="BI18" s="294"/>
      <c r="BJ18" s="296" t="s">
        <v>41</v>
      </c>
      <c r="BK18" s="136"/>
      <c r="BL18" s="136"/>
      <c r="BM18" s="136"/>
      <c r="BN18" s="136"/>
      <c r="BO18" s="136"/>
      <c r="BP18" s="132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2"/>
      <c r="CF18" s="136"/>
      <c r="CG18" s="136"/>
      <c r="CH18" s="136"/>
      <c r="CI18" s="136"/>
      <c r="CJ18" s="136"/>
      <c r="CK18" s="136"/>
      <c r="CL18" s="272"/>
      <c r="CM18" s="262"/>
      <c r="CN18" s="262"/>
      <c r="CO18" s="263" t="e">
        <f t="shared" si="0"/>
        <v>#DIV/0!</v>
      </c>
    </row>
    <row r="19" spans="1:93" s="37" customFormat="1" ht="15.75" thickBot="1">
      <c r="A19" s="80"/>
      <c r="B19" s="80" t="s">
        <v>30</v>
      </c>
      <c r="C19" s="258"/>
      <c r="D19" s="164"/>
      <c r="E19" s="118"/>
      <c r="F19" s="118"/>
      <c r="G19" s="118"/>
      <c r="H19" s="118"/>
      <c r="I19" s="136"/>
      <c r="J19" s="136"/>
      <c r="K19" s="136"/>
      <c r="L19" s="136"/>
      <c r="M19" s="136"/>
      <c r="N19" s="136"/>
      <c r="O19" s="136"/>
      <c r="P19" s="132"/>
      <c r="Q19" s="136"/>
      <c r="R19" s="136"/>
      <c r="S19" s="136"/>
      <c r="T19" s="136"/>
      <c r="U19" s="136"/>
      <c r="V19" s="136"/>
      <c r="W19" s="136"/>
      <c r="X19" s="132"/>
      <c r="Y19" s="136"/>
      <c r="Z19" s="136"/>
      <c r="AA19" s="136"/>
      <c r="AB19" s="293"/>
      <c r="AC19" s="293"/>
      <c r="AD19" s="291"/>
      <c r="AE19" s="294"/>
      <c r="AF19" s="294"/>
      <c r="AG19" s="295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2"/>
      <c r="AX19" s="136"/>
      <c r="AY19" s="136"/>
      <c r="AZ19" s="136"/>
      <c r="BA19" s="136"/>
      <c r="BB19" s="132"/>
      <c r="BC19" s="132"/>
      <c r="BD19" s="132"/>
      <c r="BE19" s="294"/>
      <c r="BF19" s="294"/>
      <c r="BG19" s="294"/>
      <c r="BH19" s="294"/>
      <c r="BI19" s="294"/>
      <c r="BJ19" s="296"/>
      <c r="BK19" s="136"/>
      <c r="BL19" s="136"/>
      <c r="BM19" s="136"/>
      <c r="BN19" s="136"/>
      <c r="BO19" s="136"/>
      <c r="BP19" s="132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2"/>
      <c r="CF19" s="136"/>
      <c r="CG19" s="136"/>
      <c r="CH19" s="136"/>
      <c r="CI19" s="136"/>
      <c r="CJ19" s="136"/>
      <c r="CK19" s="136"/>
      <c r="CL19" s="272"/>
      <c r="CM19" s="262"/>
      <c r="CN19" s="262"/>
      <c r="CO19" s="263"/>
    </row>
    <row r="20" spans="1:93" s="6" customFormat="1" ht="15.75" thickBot="1">
      <c r="A20" s="165">
        <v>6</v>
      </c>
      <c r="B20" s="165" t="s">
        <v>31</v>
      </c>
      <c r="C20" s="164"/>
      <c r="D20" s="258"/>
      <c r="E20" s="136"/>
      <c r="F20" s="136"/>
      <c r="G20" s="136"/>
      <c r="H20" s="136"/>
      <c r="I20" s="132"/>
      <c r="J20" s="132"/>
      <c r="K20" s="132"/>
      <c r="L20" s="132"/>
      <c r="M20" s="132"/>
      <c r="N20" s="297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293"/>
      <c r="AC20" s="293"/>
      <c r="AD20" s="291"/>
      <c r="AE20" s="294"/>
      <c r="AF20" s="294"/>
      <c r="AG20" s="298" t="s">
        <v>13</v>
      </c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132"/>
      <c r="AV20" s="356" t="s">
        <v>54</v>
      </c>
      <c r="AW20" s="132"/>
      <c r="AX20" s="132"/>
      <c r="AY20" s="132"/>
      <c r="AZ20" s="297"/>
      <c r="BA20" s="297"/>
      <c r="BB20" s="132"/>
      <c r="BC20" s="132"/>
      <c r="BD20" s="132"/>
      <c r="BE20" s="294"/>
      <c r="BF20" s="294"/>
      <c r="BG20" s="294"/>
      <c r="BH20" s="294"/>
      <c r="BI20" s="294"/>
      <c r="BJ20" s="299" t="s">
        <v>41</v>
      </c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272" t="s">
        <v>105</v>
      </c>
      <c r="CM20" s="262">
        <v>1</v>
      </c>
      <c r="CN20" s="262">
        <v>34</v>
      </c>
      <c r="CO20" s="263">
        <f t="shared" si="0"/>
        <v>2.9411764705882351</v>
      </c>
    </row>
    <row r="21" spans="1:93" s="37" customFormat="1" ht="15.75" thickBot="1">
      <c r="A21" s="80">
        <v>6</v>
      </c>
      <c r="B21" s="80" t="s">
        <v>72</v>
      </c>
      <c r="C21" s="258"/>
      <c r="D21" s="136"/>
      <c r="E21" s="132"/>
      <c r="F21" s="132"/>
      <c r="G21" s="132"/>
      <c r="H21" s="132"/>
      <c r="I21" s="265"/>
      <c r="J21" s="265"/>
      <c r="K21" s="136"/>
      <c r="L21" s="265"/>
      <c r="M21" s="136"/>
      <c r="N21" s="265"/>
      <c r="O21" s="136"/>
      <c r="P21" s="136"/>
      <c r="Q21" s="136"/>
      <c r="R21" s="136"/>
      <c r="S21" s="136"/>
      <c r="T21" s="136"/>
      <c r="U21" s="136"/>
      <c r="V21" s="265"/>
      <c r="W21" s="136"/>
      <c r="X21" s="265"/>
      <c r="Y21" s="149"/>
      <c r="Z21" s="136"/>
      <c r="AA21" s="149"/>
      <c r="AB21" s="293"/>
      <c r="AC21" s="300"/>
      <c r="AD21" s="291"/>
      <c r="AE21" s="301"/>
      <c r="AF21" s="302"/>
      <c r="AG21" s="266" t="s">
        <v>13</v>
      </c>
      <c r="AH21" s="149"/>
      <c r="AI21" s="265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267"/>
      <c r="BC21" s="267"/>
      <c r="BD21" s="267"/>
      <c r="BE21" s="302"/>
      <c r="BF21" s="302"/>
      <c r="BG21" s="302"/>
      <c r="BH21" s="302"/>
      <c r="BI21" s="302"/>
      <c r="BJ21" s="271" t="s">
        <v>41</v>
      </c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272"/>
      <c r="CM21" s="262"/>
      <c r="CN21" s="262"/>
      <c r="CO21" s="263" t="e">
        <f t="shared" si="0"/>
        <v>#DIV/0!</v>
      </c>
    </row>
    <row r="22" spans="1:93" s="6" customFormat="1" ht="35.25" customHeight="1" thickBot="1">
      <c r="A22" s="165">
        <v>6</v>
      </c>
      <c r="B22" s="165" t="s">
        <v>9</v>
      </c>
      <c r="C22" s="136"/>
      <c r="D22" s="297"/>
      <c r="E22" s="265"/>
      <c r="F22" s="265"/>
      <c r="G22" s="265"/>
      <c r="H22" s="265"/>
      <c r="I22" s="274"/>
      <c r="J22" s="274"/>
      <c r="K22" s="132"/>
      <c r="L22" s="268"/>
      <c r="M22" s="132"/>
      <c r="N22" s="274"/>
      <c r="O22" s="132"/>
      <c r="P22" s="132"/>
      <c r="Q22" s="132"/>
      <c r="R22" s="132"/>
      <c r="S22" s="132"/>
      <c r="T22" s="132"/>
      <c r="U22" s="132"/>
      <c r="V22" s="268"/>
      <c r="W22" s="132"/>
      <c r="X22" s="268"/>
      <c r="Y22" s="267"/>
      <c r="Z22" s="132"/>
      <c r="AA22" s="267"/>
      <c r="AB22" s="293"/>
      <c r="AC22" s="300"/>
      <c r="AD22" s="291"/>
      <c r="AE22" s="301"/>
      <c r="AF22" s="302"/>
      <c r="AG22" s="303" t="s">
        <v>13</v>
      </c>
      <c r="AH22" s="267"/>
      <c r="AI22" s="268"/>
      <c r="AJ22" s="276"/>
      <c r="AK22" s="132"/>
      <c r="AL22" s="276"/>
      <c r="AM22" s="276"/>
      <c r="AN22" s="276"/>
      <c r="AO22" s="276"/>
      <c r="AP22" s="276"/>
      <c r="AQ22" s="276"/>
      <c r="AR22" s="276"/>
      <c r="AS22" s="276"/>
      <c r="AT22" s="267"/>
      <c r="AU22" s="267"/>
      <c r="AV22" s="267"/>
      <c r="AW22" s="267"/>
      <c r="AX22" s="267"/>
      <c r="AY22" s="132"/>
      <c r="AZ22" s="276"/>
      <c r="BA22" s="276"/>
      <c r="BB22" s="267"/>
      <c r="BC22" s="267"/>
      <c r="BD22" s="267"/>
      <c r="BE22" s="302"/>
      <c r="BF22" s="302"/>
      <c r="BG22" s="302"/>
      <c r="BH22" s="302"/>
      <c r="BI22" s="302"/>
      <c r="BJ22" s="275" t="s">
        <v>41</v>
      </c>
      <c r="BK22" s="267"/>
      <c r="BL22" s="267"/>
      <c r="BM22" s="267"/>
      <c r="BN22" s="267"/>
      <c r="BO22" s="27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78"/>
      <c r="CL22" s="362"/>
      <c r="CM22" s="363"/>
      <c r="CN22" s="273"/>
      <c r="CO22" s="364"/>
    </row>
    <row r="23" spans="1:93" s="1" customFormat="1" ht="18.75" customHeight="1" thickBot="1">
      <c r="A23" s="80">
        <v>6</v>
      </c>
      <c r="B23" s="80" t="s">
        <v>24</v>
      </c>
      <c r="C23" s="297"/>
      <c r="D23" s="265"/>
      <c r="E23" s="274"/>
      <c r="F23" s="274"/>
      <c r="G23" s="274"/>
      <c r="H23" s="132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293"/>
      <c r="AC23" s="293"/>
      <c r="AD23" s="291"/>
      <c r="AE23" s="294"/>
      <c r="AF23" s="294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94"/>
      <c r="BF23" s="294"/>
      <c r="BG23" s="294"/>
      <c r="BH23" s="294"/>
      <c r="BI23" s="294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260"/>
      <c r="CM23" s="260"/>
      <c r="CN23" s="260"/>
      <c r="CO23" s="260"/>
    </row>
    <row r="24" spans="1:93" s="1" customFormat="1" ht="18.75" customHeight="1" thickBot="1">
      <c r="A24" s="80">
        <v>6</v>
      </c>
      <c r="B24" s="80" t="s">
        <v>44</v>
      </c>
      <c r="C24" s="265"/>
      <c r="D24" s="274"/>
      <c r="E24" s="304"/>
      <c r="F24" s="304"/>
      <c r="G24" s="304"/>
      <c r="H24" s="304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60"/>
      <c r="AB24" s="293"/>
      <c r="AC24" s="300"/>
      <c r="AD24" s="291"/>
      <c r="AE24" s="301"/>
      <c r="AF24" s="302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302"/>
      <c r="BF24" s="302"/>
      <c r="BG24" s="302"/>
      <c r="BH24" s="302"/>
      <c r="BI24" s="302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0"/>
      <c r="CM24" s="260"/>
      <c r="CN24" s="260"/>
      <c r="CO24" s="260"/>
    </row>
    <row r="25" spans="1:93" s="1" customFormat="1" ht="18.75" customHeight="1" thickBot="1">
      <c r="A25" s="80">
        <v>6</v>
      </c>
      <c r="B25" s="80" t="s">
        <v>45</v>
      </c>
      <c r="C25" s="265"/>
      <c r="D25" s="274"/>
      <c r="E25" s="304"/>
      <c r="F25" s="304"/>
      <c r="G25" s="304"/>
      <c r="H25" s="304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60"/>
      <c r="AB25" s="293"/>
      <c r="AC25" s="300"/>
      <c r="AD25" s="291"/>
      <c r="AE25" s="301"/>
      <c r="AF25" s="302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302"/>
      <c r="BF25" s="302"/>
      <c r="BG25" s="302"/>
      <c r="BH25" s="302"/>
      <c r="BI25" s="302"/>
      <c r="BJ25" s="260"/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0"/>
      <c r="BX25" s="260"/>
      <c r="BY25" s="260"/>
      <c r="BZ25" s="260"/>
      <c r="CA25" s="260"/>
      <c r="CB25" s="260"/>
      <c r="CC25" s="260"/>
      <c r="CD25" s="260"/>
      <c r="CE25" s="260"/>
      <c r="CF25" s="260"/>
      <c r="CG25" s="260"/>
      <c r="CH25" s="260"/>
      <c r="CI25" s="260"/>
      <c r="CJ25" s="260"/>
      <c r="CK25" s="260"/>
      <c r="CL25" s="260"/>
      <c r="CM25" s="260"/>
      <c r="CN25" s="260"/>
      <c r="CO25" s="260"/>
    </row>
    <row r="26" spans="1:93" s="195" customFormat="1" ht="18.75" customHeight="1" thickBot="1">
      <c r="A26" s="73">
        <v>6</v>
      </c>
      <c r="B26" s="73" t="s">
        <v>27</v>
      </c>
      <c r="C26" s="274"/>
      <c r="D26" s="304"/>
      <c r="E26" s="259"/>
      <c r="F26" s="259"/>
      <c r="G26" s="259"/>
      <c r="H26" s="259"/>
      <c r="I26" s="305"/>
      <c r="J26" s="305"/>
      <c r="K26" s="306"/>
      <c r="L26" s="306"/>
      <c r="M26" s="306"/>
      <c r="N26" s="306"/>
      <c r="O26" s="306"/>
      <c r="P26" s="306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7"/>
      <c r="AB26" s="293"/>
      <c r="AC26" s="300"/>
      <c r="AD26" s="291"/>
      <c r="AE26" s="301"/>
      <c r="AF26" s="302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2"/>
      <c r="BF26" s="302"/>
      <c r="BG26" s="302"/>
      <c r="BH26" s="302"/>
      <c r="BI26" s="302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60" t="s">
        <v>10</v>
      </c>
      <c r="CM26" s="360">
        <v>12</v>
      </c>
      <c r="CN26" s="360">
        <v>447</v>
      </c>
      <c r="CO26" s="360">
        <v>0.26</v>
      </c>
    </row>
    <row r="27" spans="1:93">
      <c r="A27" s="193"/>
      <c r="B27" s="194"/>
      <c r="C27" s="1"/>
      <c r="D27" s="3"/>
      <c r="E27" s="3"/>
      <c r="F27" s="3"/>
      <c r="G27" s="3"/>
      <c r="H27" s="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</row>
    <row r="28" spans="1:93">
      <c r="A28" s="171"/>
      <c r="B28" s="282"/>
      <c r="C28" s="2"/>
      <c r="D28" s="3"/>
      <c r="E28" s="8"/>
      <c r="F28" s="8"/>
      <c r="G28" s="8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/>
    </row>
    <row r="29" spans="1:93">
      <c r="A29" s="171"/>
      <c r="B29" s="1"/>
      <c r="C29" s="3"/>
      <c r="D29" s="8"/>
      <c r="E29" s="3"/>
      <c r="F29" s="3"/>
      <c r="G29" s="3"/>
      <c r="H29" s="3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"/>
      <c r="AB29" s="3"/>
      <c r="AC29" s="3"/>
      <c r="AD29" s="3"/>
      <c r="AE29" s="3"/>
      <c r="AF29" s="1"/>
    </row>
    <row r="30" spans="1:93" ht="24" customHeight="1">
      <c r="A30" s="171"/>
      <c r="B30" s="1"/>
      <c r="C30" s="7"/>
      <c r="D30" s="3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"/>
      <c r="AB30" s="8"/>
      <c r="AC30" s="8"/>
      <c r="AD30" s="8"/>
      <c r="AE30" s="8"/>
    </row>
    <row r="31" spans="1:93">
      <c r="B31" s="171"/>
      <c r="C31" s="5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3"/>
      <c r="AC31" s="3"/>
      <c r="AD31" s="3"/>
      <c r="AE31" s="3"/>
    </row>
    <row r="32" spans="1:93">
      <c r="C32" s="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1"/>
      <c r="AC32" s="1"/>
      <c r="AD32" s="1"/>
      <c r="AE32" s="1"/>
    </row>
    <row r="33" spans="3:31">
      <c r="C33" s="1"/>
      <c r="AB33" s="1"/>
      <c r="AC33" s="1"/>
      <c r="AD33" s="1"/>
      <c r="AE33" s="1"/>
    </row>
    <row r="34" spans="3:31">
      <c r="C34" s="1"/>
      <c r="AB34" s="1"/>
      <c r="AC34" s="1"/>
      <c r="AD34" s="1"/>
      <c r="AE34" s="1"/>
    </row>
    <row r="35" spans="3:31">
      <c r="C35" s="1"/>
      <c r="AB35" s="1"/>
      <c r="AC35" s="1"/>
      <c r="AD35" s="1"/>
      <c r="AE35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1:AF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6:AD2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6:AC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C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8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107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77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7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4" si="0">CM12/CN12*100</f>
        <v>#DIV/0!</v>
      </c>
    </row>
    <row r="13" spans="1:93" s="1" customFormat="1" ht="16.5" thickBot="1">
      <c r="A13" s="167">
        <v>7</v>
      </c>
      <c r="B13" s="107" t="s">
        <v>6</v>
      </c>
      <c r="C13" s="92"/>
      <c r="D13" s="93"/>
      <c r="E13" s="94"/>
      <c r="F13" s="95"/>
      <c r="G13" s="95"/>
      <c r="H13" s="352" t="s">
        <v>65</v>
      </c>
      <c r="I13" s="96"/>
      <c r="J13" s="94"/>
      <c r="K13" s="352" t="s">
        <v>68</v>
      </c>
      <c r="L13" s="95"/>
      <c r="M13" s="108"/>
      <c r="N13" s="110"/>
      <c r="O13" s="204"/>
      <c r="P13" s="208" t="s">
        <v>68</v>
      </c>
      <c r="Q13" s="108"/>
      <c r="R13" s="108"/>
      <c r="S13" s="110"/>
      <c r="T13" s="204"/>
      <c r="U13" s="108"/>
      <c r="V13" s="346" t="s">
        <v>68</v>
      </c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370" t="s">
        <v>68</v>
      </c>
      <c r="AJ13" s="97"/>
      <c r="AK13" s="97"/>
      <c r="AL13" s="97"/>
      <c r="AM13" s="93"/>
      <c r="AN13" s="92"/>
      <c r="AO13" s="95"/>
      <c r="AP13" s="97"/>
      <c r="AQ13" s="113"/>
      <c r="AR13" s="93"/>
      <c r="AS13" s="94"/>
      <c r="AT13" s="97"/>
      <c r="AU13" s="97"/>
      <c r="AV13" s="93"/>
      <c r="AW13" s="98"/>
      <c r="AX13" s="97"/>
      <c r="AY13" s="95"/>
      <c r="AZ13" s="97"/>
      <c r="BA13" s="93"/>
      <c r="BB13" s="284"/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358" t="s">
        <v>78</v>
      </c>
      <c r="BM13" s="95"/>
      <c r="BN13" s="95"/>
      <c r="BO13" s="95"/>
      <c r="BP13" s="96"/>
      <c r="BQ13" s="358" t="s">
        <v>79</v>
      </c>
      <c r="BR13" s="95"/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350" t="s">
        <v>68</v>
      </c>
      <c r="CE13" s="252"/>
      <c r="CF13" s="252"/>
      <c r="CG13" s="252"/>
      <c r="CH13" s="252"/>
      <c r="CI13" s="285"/>
      <c r="CJ13" s="200"/>
      <c r="CK13" s="200"/>
      <c r="CL13" s="270" t="s">
        <v>93</v>
      </c>
      <c r="CM13" s="264">
        <v>7</v>
      </c>
      <c r="CN13" s="264">
        <v>136</v>
      </c>
      <c r="CO13" s="9">
        <v>0.05</v>
      </c>
    </row>
    <row r="14" spans="1:93" s="38" customFormat="1" ht="16.5" thickBot="1">
      <c r="A14" s="80">
        <v>7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118"/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/>
      <c r="CM14" s="262"/>
      <c r="CN14" s="262"/>
      <c r="CO14" s="263"/>
    </row>
    <row r="15" spans="1:93" s="1" customFormat="1" ht="16.5" thickBot="1">
      <c r="A15" s="80">
        <v>7</v>
      </c>
      <c r="B15" s="80" t="s">
        <v>39</v>
      </c>
      <c r="C15" s="258"/>
      <c r="D15" s="164"/>
      <c r="E15" s="164"/>
      <c r="F15" s="164"/>
      <c r="G15" s="164"/>
      <c r="H15" s="164"/>
      <c r="I15" s="118"/>
      <c r="J15" s="118"/>
      <c r="K15" s="118"/>
      <c r="L15" s="258"/>
      <c r="M15" s="359" t="s">
        <v>54</v>
      </c>
      <c r="N15" s="258"/>
      <c r="O15" s="258"/>
      <c r="P15" s="258"/>
      <c r="Q15" s="258"/>
      <c r="R15" s="258"/>
      <c r="S15" s="258"/>
      <c r="T15" s="258"/>
      <c r="U15" s="118"/>
      <c r="V15" s="258"/>
      <c r="W15" s="359" t="s">
        <v>54</v>
      </c>
      <c r="X15" s="258"/>
      <c r="Y15" s="118"/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118"/>
      <c r="AJ15" s="258"/>
      <c r="AK15" s="258"/>
      <c r="AL15" s="258"/>
      <c r="AM15" s="258"/>
      <c r="AN15" s="11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359" t="s">
        <v>54</v>
      </c>
      <c r="AZ15" s="258"/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359" t="s">
        <v>54</v>
      </c>
      <c r="BP15" s="118"/>
      <c r="BQ15" s="118"/>
      <c r="BR15" s="118"/>
      <c r="BS15" s="118"/>
      <c r="BT15" s="261"/>
      <c r="BU15" s="118"/>
      <c r="BV15" s="118"/>
      <c r="BW15" s="118"/>
      <c r="BX15" s="118"/>
      <c r="BY15" s="359" t="s">
        <v>54</v>
      </c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273" t="s">
        <v>97</v>
      </c>
      <c r="CM15" s="262">
        <v>5</v>
      </c>
      <c r="CN15" s="262">
        <v>102</v>
      </c>
      <c r="CO15" s="263">
        <f t="shared" si="0"/>
        <v>4.9019607843137258</v>
      </c>
    </row>
    <row r="16" spans="1:93" s="1" customFormat="1" ht="16.5" thickBot="1">
      <c r="A16" s="80">
        <v>7</v>
      </c>
      <c r="B16" s="80" t="s">
        <v>28</v>
      </c>
      <c r="C16" s="258"/>
      <c r="D16" s="164"/>
      <c r="E16" s="164"/>
      <c r="F16" s="164"/>
      <c r="G16" s="164"/>
      <c r="H16" s="164"/>
      <c r="I16" s="118"/>
      <c r="J16" s="359" t="s">
        <v>80</v>
      </c>
      <c r="K16" s="118"/>
      <c r="L16" s="258"/>
      <c r="M16" s="258"/>
      <c r="N16" s="258"/>
      <c r="O16" s="258"/>
      <c r="P16" s="258"/>
      <c r="Q16" s="258"/>
      <c r="R16" s="258"/>
      <c r="S16" s="258"/>
      <c r="T16" s="258"/>
      <c r="U16" s="118"/>
      <c r="V16" s="258"/>
      <c r="W16" s="258"/>
      <c r="X16" s="258"/>
      <c r="Y16" s="118"/>
      <c r="Z16" s="258"/>
      <c r="AA16" s="258"/>
      <c r="AB16" s="286"/>
      <c r="AC16" s="286"/>
      <c r="AD16" s="286"/>
      <c r="AE16" s="286"/>
      <c r="AF16" s="286"/>
      <c r="AG16" s="289"/>
      <c r="AH16" s="258"/>
      <c r="AI16" s="118"/>
      <c r="AJ16" s="258"/>
      <c r="AK16" s="258"/>
      <c r="AL16" s="258"/>
      <c r="AM16" s="258"/>
      <c r="AN16" s="118"/>
      <c r="AO16" s="258"/>
      <c r="AP16" s="258"/>
      <c r="AQ16" s="258"/>
      <c r="AR16" s="258"/>
      <c r="AS16" s="258"/>
      <c r="AT16" s="258"/>
      <c r="AU16" s="118"/>
      <c r="AV16" s="118"/>
      <c r="AW16" s="359" t="s">
        <v>54</v>
      </c>
      <c r="AX16" s="118"/>
      <c r="AY16" s="118"/>
      <c r="AZ16" s="258"/>
      <c r="BA16" s="258"/>
      <c r="BB16" s="118"/>
      <c r="BC16" s="118"/>
      <c r="BD16" s="118"/>
      <c r="BE16" s="288"/>
      <c r="BF16" s="288"/>
      <c r="BG16" s="288"/>
      <c r="BH16" s="288"/>
      <c r="BI16" s="288"/>
      <c r="BJ16" s="281"/>
      <c r="BK16" s="118"/>
      <c r="BL16" s="118"/>
      <c r="BM16" s="118"/>
      <c r="BN16" s="118"/>
      <c r="BO16" s="118"/>
      <c r="BP16" s="118"/>
      <c r="BQ16" s="118"/>
      <c r="BR16" s="118"/>
      <c r="BS16" s="118"/>
      <c r="BT16" s="261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273" t="s">
        <v>101</v>
      </c>
      <c r="CM16" s="262">
        <v>2</v>
      </c>
      <c r="CN16" s="262">
        <v>102</v>
      </c>
      <c r="CO16" s="263">
        <v>1.4999999999999999E-2</v>
      </c>
    </row>
    <row r="17" spans="1:93" s="38" customFormat="1" ht="21" customHeight="1" thickBot="1">
      <c r="A17" s="165">
        <v>7</v>
      </c>
      <c r="B17" s="165" t="s">
        <v>29</v>
      </c>
      <c r="C17" s="164"/>
      <c r="D17" s="258"/>
      <c r="E17" s="118"/>
      <c r="F17" s="118"/>
      <c r="G17" s="118"/>
      <c r="H17" s="118"/>
      <c r="I17" s="164"/>
      <c r="J17" s="164"/>
      <c r="K17" s="164"/>
      <c r="L17" s="164"/>
      <c r="M17" s="164"/>
      <c r="N17" s="164"/>
      <c r="O17" s="118"/>
      <c r="P17" s="164"/>
      <c r="Q17" s="118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290"/>
      <c r="AC17" s="290"/>
      <c r="AD17" s="291"/>
      <c r="AE17" s="288"/>
      <c r="AF17" s="288"/>
      <c r="AG17" s="287" t="s">
        <v>13</v>
      </c>
      <c r="AH17" s="164"/>
      <c r="AI17" s="164"/>
      <c r="AJ17" s="164"/>
      <c r="AK17" s="118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18"/>
      <c r="BC17" s="118"/>
      <c r="BD17" s="118"/>
      <c r="BE17" s="288"/>
      <c r="BF17" s="288"/>
      <c r="BG17" s="288"/>
      <c r="BH17" s="288"/>
      <c r="BI17" s="288"/>
      <c r="BJ17" s="279" t="s">
        <v>41</v>
      </c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256"/>
      <c r="CJ17" s="256"/>
      <c r="CK17" s="164"/>
      <c r="CL17" s="280"/>
      <c r="CM17" s="262"/>
      <c r="CN17" s="262"/>
      <c r="CO17" s="263"/>
    </row>
    <row r="18" spans="1:93" s="38" customFormat="1" ht="21" customHeight="1" thickBot="1">
      <c r="A18" s="165"/>
      <c r="B18" s="165" t="s">
        <v>34</v>
      </c>
      <c r="C18" s="164"/>
      <c r="D18" s="258"/>
      <c r="E18" s="118"/>
      <c r="F18" s="118"/>
      <c r="G18" s="118"/>
      <c r="H18" s="118"/>
      <c r="I18" s="164"/>
      <c r="J18" s="164"/>
      <c r="K18" s="164"/>
      <c r="L18" s="164"/>
      <c r="M18" s="164"/>
      <c r="N18" s="164"/>
      <c r="O18" s="118"/>
      <c r="P18" s="164"/>
      <c r="Q18" s="118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90"/>
      <c r="AC18" s="290"/>
      <c r="AD18" s="291"/>
      <c r="AE18" s="288"/>
      <c r="AF18" s="288"/>
      <c r="AG18" s="287"/>
      <c r="AH18" s="164"/>
      <c r="AI18" s="164"/>
      <c r="AJ18" s="164"/>
      <c r="AK18" s="118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18"/>
      <c r="BC18" s="118"/>
      <c r="BD18" s="118"/>
      <c r="BE18" s="288"/>
      <c r="BF18" s="288"/>
      <c r="BG18" s="288"/>
      <c r="BH18" s="288"/>
      <c r="BI18" s="288"/>
      <c r="BJ18" s="279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256"/>
      <c r="CJ18" s="256"/>
      <c r="CK18" s="164"/>
      <c r="CL18" s="280"/>
      <c r="CM18" s="262"/>
      <c r="CN18" s="262"/>
      <c r="CO18" s="263"/>
    </row>
    <row r="19" spans="1:93" s="1" customFormat="1" ht="15.75" thickBot="1">
      <c r="A19" s="80">
        <v>7</v>
      </c>
      <c r="B19" s="80" t="s">
        <v>25</v>
      </c>
      <c r="C19" s="258"/>
      <c r="D19" s="164"/>
      <c r="E19" s="164"/>
      <c r="F19" s="164"/>
      <c r="G19" s="164"/>
      <c r="H19" s="16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258"/>
      <c r="Y19" s="258"/>
      <c r="Z19" s="258"/>
      <c r="AA19" s="258"/>
      <c r="AB19" s="292"/>
      <c r="AC19" s="292"/>
      <c r="AD19" s="291"/>
      <c r="AE19" s="288"/>
      <c r="AF19" s="288"/>
      <c r="AG19" s="289" t="s">
        <v>13</v>
      </c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118"/>
      <c r="AV19" s="118"/>
      <c r="AW19" s="118"/>
      <c r="AX19" s="118"/>
      <c r="AY19" s="118"/>
      <c r="AZ19" s="258"/>
      <c r="BA19" s="258"/>
      <c r="BB19" s="118"/>
      <c r="BC19" s="118"/>
      <c r="BD19" s="118"/>
      <c r="BE19" s="288"/>
      <c r="BF19" s="288"/>
      <c r="BG19" s="288"/>
      <c r="BH19" s="288"/>
      <c r="BI19" s="288"/>
      <c r="BJ19" s="281" t="s">
        <v>41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280"/>
      <c r="CM19" s="262"/>
      <c r="CN19" s="262"/>
      <c r="CO19" s="263" t="e">
        <f t="shared" si="0"/>
        <v>#DIV/0!</v>
      </c>
    </row>
    <row r="20" spans="1:93" s="37" customFormat="1" ht="15.75" thickBot="1">
      <c r="A20" s="80">
        <v>7</v>
      </c>
      <c r="B20" s="80" t="s">
        <v>26</v>
      </c>
      <c r="C20" s="258"/>
      <c r="D20" s="164"/>
      <c r="E20" s="118"/>
      <c r="F20" s="118"/>
      <c r="G20" s="118"/>
      <c r="H20" s="118"/>
      <c r="I20" s="136"/>
      <c r="J20" s="136"/>
      <c r="K20" s="136"/>
      <c r="L20" s="136"/>
      <c r="M20" s="136"/>
      <c r="N20" s="136"/>
      <c r="O20" s="136"/>
      <c r="P20" s="132"/>
      <c r="Q20" s="136"/>
      <c r="R20" s="136"/>
      <c r="S20" s="136"/>
      <c r="T20" s="136"/>
      <c r="U20" s="136"/>
      <c r="V20" s="136"/>
      <c r="W20" s="136"/>
      <c r="X20" s="132"/>
      <c r="Y20" s="136"/>
      <c r="Z20" s="136"/>
      <c r="AA20" s="136"/>
      <c r="AB20" s="293"/>
      <c r="AC20" s="293"/>
      <c r="AD20" s="291"/>
      <c r="AE20" s="294"/>
      <c r="AF20" s="294"/>
      <c r="AG20" s="295" t="s">
        <v>13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2"/>
      <c r="AX20" s="136"/>
      <c r="AY20" s="136"/>
      <c r="AZ20" s="136"/>
      <c r="BA20" s="136"/>
      <c r="BB20" s="132"/>
      <c r="BC20" s="132"/>
      <c r="BD20" s="132"/>
      <c r="BE20" s="294"/>
      <c r="BF20" s="294"/>
      <c r="BG20" s="294"/>
      <c r="BH20" s="294"/>
      <c r="BI20" s="294"/>
      <c r="BJ20" s="296" t="s">
        <v>41</v>
      </c>
      <c r="BK20" s="136"/>
      <c r="BL20" s="136"/>
      <c r="BM20" s="136"/>
      <c r="BN20" s="136"/>
      <c r="BO20" s="136"/>
      <c r="BP20" s="132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2"/>
      <c r="CF20" s="136"/>
      <c r="CG20" s="136"/>
      <c r="CH20" s="136"/>
      <c r="CI20" s="136"/>
      <c r="CJ20" s="136"/>
      <c r="CK20" s="136"/>
      <c r="CL20" s="272"/>
      <c r="CM20" s="262"/>
      <c r="CN20" s="262"/>
      <c r="CO20" s="263" t="e">
        <f t="shared" si="0"/>
        <v>#DIV/0!</v>
      </c>
    </row>
    <row r="21" spans="1:93" s="37" customFormat="1" ht="15.75" thickBot="1">
      <c r="A21" s="80">
        <v>7</v>
      </c>
      <c r="B21" s="80" t="s">
        <v>30</v>
      </c>
      <c r="C21" s="258"/>
      <c r="D21" s="164"/>
      <c r="E21" s="118"/>
      <c r="F21" s="118"/>
      <c r="G21" s="118"/>
      <c r="H21" s="118"/>
      <c r="I21" s="136"/>
      <c r="J21" s="136"/>
      <c r="K21" s="136"/>
      <c r="L21" s="136"/>
      <c r="M21" s="136"/>
      <c r="N21" s="136"/>
      <c r="O21" s="136"/>
      <c r="P21" s="132"/>
      <c r="Q21" s="136"/>
      <c r="R21" s="136"/>
      <c r="S21" s="136"/>
      <c r="T21" s="136"/>
      <c r="U21" s="136"/>
      <c r="V21" s="136"/>
      <c r="W21" s="136"/>
      <c r="X21" s="132"/>
      <c r="Y21" s="136"/>
      <c r="Z21" s="136"/>
      <c r="AA21" s="136"/>
      <c r="AB21" s="293"/>
      <c r="AC21" s="293"/>
      <c r="AD21" s="291"/>
      <c r="AE21" s="294"/>
      <c r="AF21" s="294"/>
      <c r="AG21" s="295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2"/>
      <c r="AX21" s="136"/>
      <c r="AY21" s="136"/>
      <c r="AZ21" s="136"/>
      <c r="BA21" s="136"/>
      <c r="BB21" s="132"/>
      <c r="BC21" s="132"/>
      <c r="BD21" s="132"/>
      <c r="BE21" s="294"/>
      <c r="BF21" s="294"/>
      <c r="BG21" s="294"/>
      <c r="BH21" s="294"/>
      <c r="BI21" s="294"/>
      <c r="BJ21" s="296"/>
      <c r="BK21" s="136"/>
      <c r="BL21" s="136"/>
      <c r="BM21" s="136"/>
      <c r="BN21" s="136"/>
      <c r="BO21" s="136"/>
      <c r="BP21" s="132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2"/>
      <c r="CF21" s="136"/>
      <c r="CG21" s="136"/>
      <c r="CH21" s="136"/>
      <c r="CI21" s="136"/>
      <c r="CJ21" s="136"/>
      <c r="CK21" s="136"/>
      <c r="CL21" s="272"/>
      <c r="CM21" s="262"/>
      <c r="CN21" s="262"/>
      <c r="CO21" s="263"/>
    </row>
    <row r="22" spans="1:93" s="6" customFormat="1" ht="15.75" thickBot="1">
      <c r="A22" s="165">
        <v>7</v>
      </c>
      <c r="B22" s="165" t="s">
        <v>31</v>
      </c>
      <c r="C22" s="164"/>
      <c r="D22" s="258"/>
      <c r="E22" s="136"/>
      <c r="F22" s="136"/>
      <c r="G22" s="136"/>
      <c r="H22" s="136"/>
      <c r="I22" s="132"/>
      <c r="J22" s="132"/>
      <c r="K22" s="132"/>
      <c r="L22" s="132"/>
      <c r="M22" s="132"/>
      <c r="N22" s="297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293"/>
      <c r="AC22" s="293"/>
      <c r="AD22" s="291"/>
      <c r="AE22" s="294"/>
      <c r="AF22" s="294"/>
      <c r="AG22" s="298" t="s">
        <v>13</v>
      </c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132"/>
      <c r="AV22" s="132"/>
      <c r="AW22" s="132"/>
      <c r="AX22" s="132"/>
      <c r="AY22" s="132"/>
      <c r="AZ22" s="297"/>
      <c r="BA22" s="297"/>
      <c r="BB22" s="132"/>
      <c r="BC22" s="132"/>
      <c r="BD22" s="132"/>
      <c r="BE22" s="294"/>
      <c r="BF22" s="294"/>
      <c r="BG22" s="294"/>
      <c r="BH22" s="294"/>
      <c r="BI22" s="294"/>
      <c r="BJ22" s="299" t="s">
        <v>41</v>
      </c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272"/>
      <c r="CM22" s="262"/>
      <c r="CN22" s="262"/>
      <c r="CO22" s="263" t="e">
        <f t="shared" si="0"/>
        <v>#DIV/0!</v>
      </c>
    </row>
    <row r="23" spans="1:93" s="6" customFormat="1" ht="15.75" thickBot="1">
      <c r="A23" s="165"/>
      <c r="B23" s="165" t="s">
        <v>35</v>
      </c>
      <c r="C23" s="164"/>
      <c r="D23" s="258"/>
      <c r="E23" s="136"/>
      <c r="F23" s="136"/>
      <c r="G23" s="136"/>
      <c r="H23" s="136"/>
      <c r="I23" s="132"/>
      <c r="J23" s="132"/>
      <c r="K23" s="132"/>
      <c r="L23" s="132"/>
      <c r="M23" s="132"/>
      <c r="N23" s="297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93"/>
      <c r="AC23" s="293"/>
      <c r="AD23" s="291"/>
      <c r="AE23" s="294"/>
      <c r="AF23" s="294"/>
      <c r="AG23" s="298"/>
      <c r="AH23" s="297"/>
      <c r="AI23" s="297"/>
      <c r="AJ23" s="297"/>
      <c r="AK23" s="356" t="s">
        <v>54</v>
      </c>
      <c r="AL23" s="297"/>
      <c r="AM23" s="297"/>
      <c r="AN23" s="297"/>
      <c r="AO23" s="297"/>
      <c r="AP23" s="297"/>
      <c r="AQ23" s="297"/>
      <c r="AR23" s="297"/>
      <c r="AS23" s="297"/>
      <c r="AT23" s="297"/>
      <c r="AU23" s="132"/>
      <c r="AV23" s="132"/>
      <c r="AW23" s="132"/>
      <c r="AX23" s="132"/>
      <c r="AY23" s="132"/>
      <c r="AZ23" s="297"/>
      <c r="BA23" s="297"/>
      <c r="BB23" s="132"/>
      <c r="BC23" s="132"/>
      <c r="BD23" s="132"/>
      <c r="BE23" s="294"/>
      <c r="BF23" s="294"/>
      <c r="BG23" s="294"/>
      <c r="BH23" s="294"/>
      <c r="BI23" s="294"/>
      <c r="BJ23" s="299"/>
      <c r="BK23" s="132"/>
      <c r="BL23" s="132"/>
      <c r="BM23" s="132"/>
      <c r="BN23" s="132"/>
      <c r="BO23" s="132"/>
      <c r="BP23" s="356" t="s">
        <v>54</v>
      </c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272" t="s">
        <v>102</v>
      </c>
      <c r="CM23" s="262">
        <v>2</v>
      </c>
      <c r="CN23" s="262">
        <v>68</v>
      </c>
      <c r="CO23" s="263">
        <v>2.9000000000000001E-2</v>
      </c>
    </row>
    <row r="24" spans="1:93" s="37" customFormat="1" ht="15.75" thickBot="1">
      <c r="A24" s="80">
        <v>7</v>
      </c>
      <c r="B24" s="80" t="s">
        <v>72</v>
      </c>
      <c r="C24" s="258"/>
      <c r="D24" s="136"/>
      <c r="E24" s="132"/>
      <c r="F24" s="132"/>
      <c r="G24" s="132"/>
      <c r="H24" s="132"/>
      <c r="I24" s="265"/>
      <c r="J24" s="265"/>
      <c r="K24" s="136"/>
      <c r="L24" s="265"/>
      <c r="M24" s="136"/>
      <c r="N24" s="265"/>
      <c r="O24" s="136"/>
      <c r="P24" s="136"/>
      <c r="Q24" s="136"/>
      <c r="R24" s="136"/>
      <c r="S24" s="136"/>
      <c r="T24" s="136"/>
      <c r="U24" s="136"/>
      <c r="V24" s="265"/>
      <c r="W24" s="136"/>
      <c r="X24" s="265"/>
      <c r="Y24" s="149"/>
      <c r="Z24" s="136"/>
      <c r="AA24" s="149"/>
      <c r="AB24" s="293"/>
      <c r="AC24" s="300"/>
      <c r="AD24" s="291"/>
      <c r="AE24" s="301"/>
      <c r="AF24" s="302"/>
      <c r="AG24" s="266" t="s">
        <v>13</v>
      </c>
      <c r="AH24" s="149"/>
      <c r="AI24" s="265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267"/>
      <c r="BC24" s="267"/>
      <c r="BD24" s="267"/>
      <c r="BE24" s="302"/>
      <c r="BF24" s="302"/>
      <c r="BG24" s="302"/>
      <c r="BH24" s="302"/>
      <c r="BI24" s="302"/>
      <c r="BJ24" s="271" t="s">
        <v>41</v>
      </c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272"/>
      <c r="CM24" s="262"/>
      <c r="CN24" s="262"/>
      <c r="CO24" s="263" t="e">
        <f t="shared" si="0"/>
        <v>#DIV/0!</v>
      </c>
    </row>
    <row r="25" spans="1:93" s="6" customFormat="1" ht="35.25" customHeight="1" thickBot="1">
      <c r="A25" s="165">
        <v>7</v>
      </c>
      <c r="B25" s="165" t="s">
        <v>9</v>
      </c>
      <c r="C25" s="136"/>
      <c r="D25" s="297"/>
      <c r="E25" s="265"/>
      <c r="F25" s="265"/>
      <c r="G25" s="265"/>
      <c r="H25" s="265"/>
      <c r="I25" s="274"/>
      <c r="J25" s="274"/>
      <c r="K25" s="132"/>
      <c r="L25" s="268"/>
      <c r="M25" s="132"/>
      <c r="N25" s="274"/>
      <c r="O25" s="132"/>
      <c r="P25" s="132"/>
      <c r="Q25" s="132"/>
      <c r="R25" s="132"/>
      <c r="S25" s="132"/>
      <c r="T25" s="132"/>
      <c r="U25" s="132"/>
      <c r="V25" s="268"/>
      <c r="W25" s="132"/>
      <c r="X25" s="268"/>
      <c r="Y25" s="267"/>
      <c r="Z25" s="132"/>
      <c r="AA25" s="267"/>
      <c r="AB25" s="293"/>
      <c r="AC25" s="300"/>
      <c r="AD25" s="291"/>
      <c r="AE25" s="301"/>
      <c r="AF25" s="302"/>
      <c r="AG25" s="303" t="s">
        <v>13</v>
      </c>
      <c r="AH25" s="267"/>
      <c r="AI25" s="268"/>
      <c r="AJ25" s="276"/>
      <c r="AK25" s="132"/>
      <c r="AL25" s="276"/>
      <c r="AM25" s="276"/>
      <c r="AN25" s="276"/>
      <c r="AO25" s="276"/>
      <c r="AP25" s="276"/>
      <c r="AQ25" s="276"/>
      <c r="AR25" s="276"/>
      <c r="AS25" s="276"/>
      <c r="AT25" s="267"/>
      <c r="AU25" s="267"/>
      <c r="AV25" s="267"/>
      <c r="AW25" s="267"/>
      <c r="AX25" s="267"/>
      <c r="AY25" s="132"/>
      <c r="AZ25" s="276"/>
      <c r="BA25" s="276"/>
      <c r="BB25" s="267"/>
      <c r="BC25" s="267"/>
      <c r="BD25" s="267"/>
      <c r="BE25" s="302"/>
      <c r="BF25" s="302"/>
      <c r="BG25" s="302"/>
      <c r="BH25" s="302"/>
      <c r="BI25" s="302"/>
      <c r="BJ25" s="275" t="s">
        <v>41</v>
      </c>
      <c r="BK25" s="267"/>
      <c r="BL25" s="267"/>
      <c r="BM25" s="267"/>
      <c r="BN25" s="267"/>
      <c r="BO25" s="27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78"/>
      <c r="CL25" s="362"/>
      <c r="CM25" s="363"/>
      <c r="CN25" s="273"/>
      <c r="CO25" s="364"/>
    </row>
    <row r="26" spans="1:93" s="1" customFormat="1" ht="18.75" customHeight="1" thickBot="1">
      <c r="A26" s="80">
        <v>7</v>
      </c>
      <c r="B26" s="80" t="s">
        <v>24</v>
      </c>
      <c r="C26" s="297"/>
      <c r="D26" s="265"/>
      <c r="E26" s="274"/>
      <c r="F26" s="274"/>
      <c r="G26" s="274"/>
      <c r="H26" s="132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293"/>
      <c r="AC26" s="293"/>
      <c r="AD26" s="291"/>
      <c r="AE26" s="294"/>
      <c r="AF26" s="294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94"/>
      <c r="BF26" s="294"/>
      <c r="BG26" s="294"/>
      <c r="BH26" s="294"/>
      <c r="BI26" s="294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</row>
    <row r="27" spans="1:93" s="1" customFormat="1" ht="18.75" customHeight="1" thickBot="1">
      <c r="A27" s="80">
        <v>7</v>
      </c>
      <c r="B27" s="80" t="s">
        <v>44</v>
      </c>
      <c r="C27" s="265"/>
      <c r="D27" s="274"/>
      <c r="E27" s="304"/>
      <c r="F27" s="304"/>
      <c r="G27" s="304"/>
      <c r="H27" s="304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60"/>
      <c r="AB27" s="293"/>
      <c r="AC27" s="300"/>
      <c r="AD27" s="291"/>
      <c r="AE27" s="301"/>
      <c r="AF27" s="302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302"/>
      <c r="BF27" s="302"/>
      <c r="BG27" s="302"/>
      <c r="BH27" s="302"/>
      <c r="BI27" s="302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</row>
    <row r="28" spans="1:93" s="1" customFormat="1" ht="18.75" customHeight="1" thickBot="1">
      <c r="A28" s="80">
        <v>7</v>
      </c>
      <c r="B28" s="80" t="s">
        <v>74</v>
      </c>
      <c r="C28" s="265"/>
      <c r="D28" s="274"/>
      <c r="E28" s="304"/>
      <c r="F28" s="304"/>
      <c r="G28" s="304"/>
      <c r="H28" s="304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60"/>
      <c r="AB28" s="293"/>
      <c r="AC28" s="300"/>
      <c r="AD28" s="291"/>
      <c r="AE28" s="301"/>
      <c r="AF28" s="302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302"/>
      <c r="BF28" s="302"/>
      <c r="BG28" s="302"/>
      <c r="BH28" s="302"/>
      <c r="BI28" s="302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</row>
    <row r="29" spans="1:93" s="1" customFormat="1" ht="18.75" customHeight="1" thickBot="1">
      <c r="A29" s="80">
        <v>7</v>
      </c>
      <c r="B29" s="80" t="s">
        <v>45</v>
      </c>
      <c r="C29" s="265"/>
      <c r="D29" s="274"/>
      <c r="E29" s="304"/>
      <c r="F29" s="304"/>
      <c r="G29" s="304"/>
      <c r="H29" s="304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60"/>
      <c r="AB29" s="293"/>
      <c r="AC29" s="300"/>
      <c r="AD29" s="291"/>
      <c r="AE29" s="301"/>
      <c r="AF29" s="302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302"/>
      <c r="BF29" s="302"/>
      <c r="BG29" s="302"/>
      <c r="BH29" s="302"/>
      <c r="BI29" s="302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  <c r="CA29" s="260"/>
      <c r="CB29" s="260"/>
      <c r="CC29" s="260"/>
      <c r="CD29" s="260"/>
      <c r="CE29" s="260"/>
      <c r="CF29" s="260"/>
      <c r="CG29" s="260"/>
      <c r="CH29" s="260"/>
      <c r="CI29" s="260"/>
      <c r="CJ29" s="260"/>
      <c r="CK29" s="260"/>
      <c r="CL29" s="360" t="s">
        <v>10</v>
      </c>
      <c r="CM29" s="360">
        <v>16</v>
      </c>
      <c r="CN29" s="360">
        <v>408</v>
      </c>
      <c r="CO29" s="360">
        <v>1.25</v>
      </c>
    </row>
    <row r="30" spans="1:93">
      <c r="A30" s="193"/>
      <c r="B30" s="194"/>
      <c r="C30" s="1"/>
      <c r="D30" s="3"/>
      <c r="E30" s="3"/>
      <c r="F30" s="3"/>
      <c r="G30" s="3"/>
      <c r="H30" s="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1"/>
      <c r="AC30" s="1"/>
      <c r="AD30" s="1"/>
      <c r="AE30" s="1"/>
      <c r="AF30" s="1"/>
    </row>
    <row r="31" spans="1:93">
      <c r="A31" s="171"/>
      <c r="B31" s="282"/>
      <c r="C31" s="2"/>
      <c r="D31" s="3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/>
    </row>
    <row r="32" spans="1:93">
      <c r="A32" s="171"/>
      <c r="B32" s="1"/>
      <c r="C32" s="3"/>
      <c r="D32" s="8"/>
      <c r="E32" s="3"/>
      <c r="F32" s="3"/>
      <c r="G32" s="3"/>
      <c r="H32" s="3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3"/>
      <c r="AC32" s="3"/>
      <c r="AD32" s="3"/>
      <c r="AE32" s="3"/>
      <c r="AF32" s="1"/>
    </row>
    <row r="33" spans="1:31" ht="24" customHeight="1">
      <c r="A33" s="171"/>
      <c r="B33" s="1"/>
      <c r="C33" s="7"/>
      <c r="D33" s="3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8"/>
      <c r="AC33" s="8"/>
      <c r="AD33" s="8"/>
      <c r="AE33" s="8"/>
    </row>
    <row r="34" spans="1:31">
      <c r="B34" s="171"/>
      <c r="C34" s="5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"/>
      <c r="AB34" s="3"/>
      <c r="AC34" s="3"/>
      <c r="AD34" s="3"/>
      <c r="AE34" s="3"/>
    </row>
    <row r="35" spans="1:31">
      <c r="C35" s="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"/>
      <c r="AB35" s="1"/>
      <c r="AC35" s="1"/>
      <c r="AD35" s="1"/>
      <c r="AE35" s="1"/>
    </row>
    <row r="36" spans="1:31">
      <c r="C36" s="1"/>
      <c r="AB36" s="1"/>
      <c r="AC36" s="1"/>
      <c r="AD36" s="1"/>
      <c r="AE36" s="1"/>
    </row>
    <row r="37" spans="1:31">
      <c r="C37" s="1"/>
      <c r="AB37" s="1"/>
      <c r="AC37" s="1"/>
      <c r="AD37" s="1"/>
      <c r="AE37" s="1"/>
    </row>
    <row r="38" spans="1:31">
      <c r="C38" s="1"/>
      <c r="AB38" s="1"/>
      <c r="AC38" s="1"/>
      <c r="AD38" s="1"/>
      <c r="AE38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1:AF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AB10:A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7:AD2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7:AC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:AC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0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107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81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8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>
        <v>7</v>
      </c>
      <c r="CN12" s="22"/>
      <c r="CO12" s="9" t="e">
        <f t="shared" ref="CO12:CO26" si="0">CM12/CN12*100</f>
        <v>#DIV/0!</v>
      </c>
    </row>
    <row r="13" spans="1:93" s="1" customFormat="1" ht="16.5" thickBot="1">
      <c r="A13" s="167">
        <v>8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108"/>
      <c r="N13" s="110"/>
      <c r="O13" s="204"/>
      <c r="P13" s="208" t="s">
        <v>68</v>
      </c>
      <c r="Q13" s="108"/>
      <c r="R13" s="108"/>
      <c r="S13" s="371" t="s">
        <v>56</v>
      </c>
      <c r="T13" s="204"/>
      <c r="U13" s="108"/>
      <c r="V13" s="206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308"/>
      <c r="AJ13" s="97"/>
      <c r="AK13" s="97"/>
      <c r="AL13" s="97"/>
      <c r="AM13" s="93"/>
      <c r="AN13" s="92"/>
      <c r="AO13" s="95"/>
      <c r="AP13" s="97"/>
      <c r="AQ13" s="113"/>
      <c r="AR13" s="93"/>
      <c r="AS13" s="94"/>
      <c r="AT13" s="97"/>
      <c r="AU13" s="97"/>
      <c r="AV13" s="93"/>
      <c r="AW13" s="98"/>
      <c r="AX13" s="97"/>
      <c r="AY13" s="95"/>
      <c r="AZ13" s="97"/>
      <c r="BA13" s="93"/>
      <c r="BB13" s="366" t="s">
        <v>65</v>
      </c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96"/>
      <c r="BQ13" s="94"/>
      <c r="BR13" s="352" t="s">
        <v>54</v>
      </c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270" t="s">
        <v>93</v>
      </c>
      <c r="CM13" s="264">
        <v>3</v>
      </c>
      <c r="CN13" s="264">
        <v>102</v>
      </c>
      <c r="CO13" s="9">
        <v>2.9000000000000001E-2</v>
      </c>
    </row>
    <row r="14" spans="1:93" s="38" customFormat="1" ht="16.5" thickBot="1">
      <c r="A14" s="80">
        <v>8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359" t="s">
        <v>54</v>
      </c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359" t="s">
        <v>54</v>
      </c>
      <c r="BL14" s="164"/>
      <c r="BM14" s="164"/>
      <c r="BN14" s="164"/>
      <c r="BO14" s="164"/>
      <c r="BP14" s="164"/>
      <c r="BQ14" s="164"/>
      <c r="BR14" s="164"/>
      <c r="BS14" s="118"/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 t="s">
        <v>100</v>
      </c>
      <c r="CM14" s="262">
        <v>2</v>
      </c>
      <c r="CN14" s="262">
        <v>68</v>
      </c>
      <c r="CO14" s="263">
        <v>0.02</v>
      </c>
    </row>
    <row r="15" spans="1:93" s="38" customFormat="1" ht="16.5" thickBot="1">
      <c r="A15" s="80">
        <v>8</v>
      </c>
      <c r="B15" s="80" t="s">
        <v>23</v>
      </c>
      <c r="C15" s="258"/>
      <c r="D15" s="258"/>
      <c r="E15" s="118"/>
      <c r="F15" s="118"/>
      <c r="G15" s="118"/>
      <c r="H15" s="118"/>
      <c r="I15" s="118"/>
      <c r="J15" s="164"/>
      <c r="K15" s="164"/>
      <c r="L15" s="164"/>
      <c r="M15" s="118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286"/>
      <c r="AC15" s="286"/>
      <c r="AD15" s="286"/>
      <c r="AE15" s="286"/>
      <c r="AF15" s="286"/>
      <c r="AG15" s="287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18"/>
      <c r="BC15" s="118"/>
      <c r="BD15" s="118"/>
      <c r="BE15" s="288"/>
      <c r="BF15" s="288"/>
      <c r="BG15" s="288"/>
      <c r="BH15" s="288"/>
      <c r="BI15" s="288"/>
      <c r="BJ15" s="279"/>
      <c r="BK15" s="164"/>
      <c r="BL15" s="164"/>
      <c r="BM15" s="164"/>
      <c r="BN15" s="164"/>
      <c r="BO15" s="164"/>
      <c r="BP15" s="164"/>
      <c r="BQ15" s="164"/>
      <c r="BR15" s="164"/>
      <c r="BS15" s="118"/>
      <c r="BT15" s="261"/>
      <c r="BU15" s="164"/>
      <c r="BV15" s="164"/>
      <c r="BW15" s="164"/>
      <c r="BX15" s="164"/>
      <c r="BY15" s="164"/>
      <c r="BZ15" s="164"/>
      <c r="CA15" s="164"/>
      <c r="CB15" s="164"/>
      <c r="CC15" s="164"/>
      <c r="CD15" s="118"/>
      <c r="CE15" s="164"/>
      <c r="CF15" s="164"/>
      <c r="CG15" s="164"/>
      <c r="CH15" s="164"/>
      <c r="CI15" s="255"/>
      <c r="CJ15" s="255"/>
      <c r="CK15" s="255"/>
      <c r="CL15" s="280"/>
      <c r="CM15" s="262"/>
      <c r="CN15" s="262"/>
      <c r="CO15" s="263"/>
    </row>
    <row r="16" spans="1:93" s="38" customFormat="1" ht="16.5" thickBot="1">
      <c r="A16" s="80">
        <v>8</v>
      </c>
      <c r="B16" s="80" t="s">
        <v>82</v>
      </c>
      <c r="C16" s="258"/>
      <c r="D16" s="258"/>
      <c r="E16" s="118"/>
      <c r="F16" s="118"/>
      <c r="G16" s="118"/>
      <c r="H16" s="118"/>
      <c r="I16" s="118"/>
      <c r="J16" s="164"/>
      <c r="K16" s="164"/>
      <c r="L16" s="164"/>
      <c r="M16" s="118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86"/>
      <c r="AC16" s="286"/>
      <c r="AD16" s="286"/>
      <c r="AE16" s="286"/>
      <c r="AF16" s="286"/>
      <c r="AG16" s="287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18"/>
      <c r="BC16" s="118"/>
      <c r="BD16" s="118"/>
      <c r="BE16" s="288"/>
      <c r="BF16" s="288"/>
      <c r="BG16" s="288"/>
      <c r="BH16" s="288"/>
      <c r="BI16" s="288"/>
      <c r="BJ16" s="279"/>
      <c r="BK16" s="164"/>
      <c r="BL16" s="164"/>
      <c r="BM16" s="164"/>
      <c r="BN16" s="164"/>
      <c r="BO16" s="164"/>
      <c r="BP16" s="164"/>
      <c r="BQ16" s="164"/>
      <c r="BR16" s="164"/>
      <c r="BS16" s="118"/>
      <c r="BT16" s="261"/>
      <c r="BU16" s="164"/>
      <c r="BV16" s="164"/>
      <c r="BW16" s="164"/>
      <c r="BX16" s="164"/>
      <c r="BY16" s="164"/>
      <c r="BZ16" s="164"/>
      <c r="CA16" s="164"/>
      <c r="CB16" s="164"/>
      <c r="CC16" s="164"/>
      <c r="CD16" s="118"/>
      <c r="CE16" s="164"/>
      <c r="CF16" s="164"/>
      <c r="CG16" s="164"/>
      <c r="CH16" s="164"/>
      <c r="CI16" s="255"/>
      <c r="CJ16" s="255"/>
      <c r="CK16" s="255"/>
      <c r="CL16" s="280"/>
      <c r="CM16" s="262"/>
      <c r="CN16" s="262"/>
      <c r="CO16" s="263"/>
    </row>
    <row r="17" spans="1:93" s="1" customFormat="1" ht="16.5" thickBot="1">
      <c r="A17" s="80">
        <v>8</v>
      </c>
      <c r="B17" s="80" t="s">
        <v>39</v>
      </c>
      <c r="C17" s="258"/>
      <c r="D17" s="164"/>
      <c r="E17" s="164"/>
      <c r="F17" s="164"/>
      <c r="G17" s="164"/>
      <c r="H17" s="164"/>
      <c r="I17" s="118"/>
      <c r="J17" s="118"/>
      <c r="K17" s="118"/>
      <c r="L17" s="258"/>
      <c r="M17" s="118"/>
      <c r="N17" s="258"/>
      <c r="O17" s="258"/>
      <c r="P17" s="258"/>
      <c r="Q17" s="258"/>
      <c r="R17" s="258"/>
      <c r="S17" s="258"/>
      <c r="T17" s="258"/>
      <c r="U17" s="118"/>
      <c r="V17" s="258"/>
      <c r="W17" s="359" t="s">
        <v>54</v>
      </c>
      <c r="X17" s="258"/>
      <c r="Y17" s="118"/>
      <c r="Z17" s="258"/>
      <c r="AA17" s="258"/>
      <c r="AB17" s="286"/>
      <c r="AC17" s="286"/>
      <c r="AD17" s="286"/>
      <c r="AE17" s="286"/>
      <c r="AF17" s="286"/>
      <c r="AG17" s="289" t="s">
        <v>13</v>
      </c>
      <c r="AH17" s="258"/>
      <c r="AI17" s="118"/>
      <c r="AJ17" s="258"/>
      <c r="AK17" s="258"/>
      <c r="AL17" s="258"/>
      <c r="AM17" s="258"/>
      <c r="AN17" s="118"/>
      <c r="AO17" s="258"/>
      <c r="AP17" s="258"/>
      <c r="AQ17" s="258"/>
      <c r="AR17" s="258"/>
      <c r="AS17" s="258"/>
      <c r="AT17" s="258"/>
      <c r="AU17" s="359" t="s">
        <v>54</v>
      </c>
      <c r="AV17" s="118"/>
      <c r="AW17" s="118"/>
      <c r="AX17" s="118"/>
      <c r="AY17" s="118"/>
      <c r="AZ17" s="258"/>
      <c r="BA17" s="258"/>
      <c r="BB17" s="118"/>
      <c r="BC17" s="118"/>
      <c r="BD17" s="118"/>
      <c r="BE17" s="288"/>
      <c r="BF17" s="288"/>
      <c r="BG17" s="288"/>
      <c r="BH17" s="288"/>
      <c r="BI17" s="288"/>
      <c r="BJ17" s="281" t="s">
        <v>41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372" t="s">
        <v>54</v>
      </c>
      <c r="BU17" s="118"/>
      <c r="BV17" s="118"/>
      <c r="BW17" s="118"/>
      <c r="BX17" s="118"/>
      <c r="BY17" s="118"/>
      <c r="BZ17" s="118"/>
      <c r="CA17" s="118"/>
      <c r="CB17" s="118"/>
      <c r="CC17" s="118"/>
      <c r="CD17" s="359" t="s">
        <v>54</v>
      </c>
      <c r="CE17" s="118"/>
      <c r="CF17" s="118"/>
      <c r="CG17" s="118"/>
      <c r="CH17" s="118"/>
      <c r="CI17" s="118"/>
      <c r="CJ17" s="118"/>
      <c r="CK17" s="118"/>
      <c r="CL17" s="273" t="s">
        <v>97</v>
      </c>
      <c r="CM17" s="262">
        <v>4</v>
      </c>
      <c r="CN17" s="262">
        <v>102</v>
      </c>
      <c r="CO17" s="263">
        <f t="shared" si="0"/>
        <v>3.9215686274509802</v>
      </c>
    </row>
    <row r="18" spans="1:93" s="1" customFormat="1" ht="16.5" thickBot="1">
      <c r="A18" s="80">
        <v>8</v>
      </c>
      <c r="B18" s="80" t="s">
        <v>28</v>
      </c>
      <c r="C18" s="258"/>
      <c r="D18" s="164"/>
      <c r="E18" s="164"/>
      <c r="F18" s="164"/>
      <c r="G18" s="164"/>
      <c r="H18" s="164"/>
      <c r="I18" s="118"/>
      <c r="J18" s="118"/>
      <c r="K18" s="118"/>
      <c r="L18" s="258"/>
      <c r="M18" s="258"/>
      <c r="N18" s="258"/>
      <c r="O18" s="359" t="s">
        <v>55</v>
      </c>
      <c r="P18" s="258"/>
      <c r="Q18" s="258"/>
      <c r="R18" s="258"/>
      <c r="S18" s="258"/>
      <c r="T18" s="258"/>
      <c r="U18" s="118"/>
      <c r="V18" s="258"/>
      <c r="W18" s="258"/>
      <c r="X18" s="258"/>
      <c r="Y18" s="118"/>
      <c r="Z18" s="258"/>
      <c r="AA18" s="258"/>
      <c r="AB18" s="286"/>
      <c r="AC18" s="286"/>
      <c r="AD18" s="286"/>
      <c r="AE18" s="286"/>
      <c r="AF18" s="286"/>
      <c r="AG18" s="289"/>
      <c r="AH18" s="258"/>
      <c r="AI18" s="118"/>
      <c r="AJ18" s="258"/>
      <c r="AK18" s="258"/>
      <c r="AL18" s="258"/>
      <c r="AM18" s="258"/>
      <c r="AN18" s="118"/>
      <c r="AO18" s="258"/>
      <c r="AP18" s="258"/>
      <c r="AQ18" s="258"/>
      <c r="AR18" s="258"/>
      <c r="AS18" s="258"/>
      <c r="AT18" s="258"/>
      <c r="AU18" s="118"/>
      <c r="AV18" s="118"/>
      <c r="AW18" s="118"/>
      <c r="AX18" s="359" t="s">
        <v>54</v>
      </c>
      <c r="AY18" s="118"/>
      <c r="AZ18" s="258"/>
      <c r="BA18" s="258"/>
      <c r="BB18" s="118"/>
      <c r="BC18" s="118"/>
      <c r="BD18" s="118"/>
      <c r="BE18" s="288"/>
      <c r="BF18" s="288"/>
      <c r="BG18" s="288"/>
      <c r="BH18" s="288"/>
      <c r="BI18" s="288"/>
      <c r="BJ18" s="281"/>
      <c r="BK18" s="118"/>
      <c r="BL18" s="118"/>
      <c r="BM18" s="118"/>
      <c r="BN18" s="118"/>
      <c r="BO18" s="118"/>
      <c r="BP18" s="118"/>
      <c r="BQ18" s="118"/>
      <c r="BR18" s="118"/>
      <c r="BS18" s="118"/>
      <c r="BT18" s="261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273" t="s">
        <v>101</v>
      </c>
      <c r="CM18" s="262">
        <v>2</v>
      </c>
      <c r="CN18" s="262">
        <v>102</v>
      </c>
      <c r="CO18" s="263">
        <v>1.9E-2</v>
      </c>
    </row>
    <row r="19" spans="1:93" s="38" customFormat="1" ht="21" customHeight="1" thickBot="1">
      <c r="A19" s="165">
        <v>8</v>
      </c>
      <c r="B19" s="165" t="s">
        <v>29</v>
      </c>
      <c r="C19" s="164"/>
      <c r="D19" s="258"/>
      <c r="E19" s="118"/>
      <c r="F19" s="118"/>
      <c r="G19" s="118"/>
      <c r="H19" s="118"/>
      <c r="I19" s="164"/>
      <c r="J19" s="164"/>
      <c r="K19" s="164"/>
      <c r="L19" s="164"/>
      <c r="M19" s="164"/>
      <c r="N19" s="164"/>
      <c r="O19" s="118"/>
      <c r="P19" s="164"/>
      <c r="Q19" s="118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290"/>
      <c r="AC19" s="290"/>
      <c r="AD19" s="291"/>
      <c r="AE19" s="288"/>
      <c r="AF19" s="288"/>
      <c r="AG19" s="287" t="s">
        <v>13</v>
      </c>
      <c r="AH19" s="164"/>
      <c r="AI19" s="164"/>
      <c r="AJ19" s="164"/>
      <c r="AK19" s="118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18"/>
      <c r="BC19" s="118"/>
      <c r="BD19" s="118"/>
      <c r="BE19" s="288"/>
      <c r="BF19" s="288"/>
      <c r="BG19" s="288"/>
      <c r="BH19" s="288"/>
      <c r="BI19" s="288"/>
      <c r="BJ19" s="279" t="s">
        <v>41</v>
      </c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256"/>
      <c r="CJ19" s="256"/>
      <c r="CK19" s="164"/>
      <c r="CL19" s="280"/>
      <c r="CM19" s="262"/>
      <c r="CN19" s="262"/>
      <c r="CO19" s="263"/>
    </row>
    <row r="20" spans="1:93" s="1" customFormat="1" ht="15.75" thickBot="1">
      <c r="A20" s="80">
        <v>8</v>
      </c>
      <c r="B20" s="80" t="s">
        <v>25</v>
      </c>
      <c r="C20" s="258"/>
      <c r="D20" s="164"/>
      <c r="E20" s="164"/>
      <c r="F20" s="164"/>
      <c r="G20" s="164"/>
      <c r="H20" s="164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258"/>
      <c r="Y20" s="258"/>
      <c r="Z20" s="258"/>
      <c r="AA20" s="258"/>
      <c r="AB20" s="292"/>
      <c r="AC20" s="292"/>
      <c r="AD20" s="291"/>
      <c r="AE20" s="288"/>
      <c r="AF20" s="288"/>
      <c r="AG20" s="289" t="s">
        <v>13</v>
      </c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118"/>
      <c r="AV20" s="118"/>
      <c r="AW20" s="118"/>
      <c r="AX20" s="118"/>
      <c r="AY20" s="118"/>
      <c r="AZ20" s="258"/>
      <c r="BA20" s="258"/>
      <c r="BB20" s="118"/>
      <c r="BC20" s="118"/>
      <c r="BD20" s="118"/>
      <c r="BE20" s="288"/>
      <c r="BF20" s="288"/>
      <c r="BG20" s="288"/>
      <c r="BH20" s="288"/>
      <c r="BI20" s="288"/>
      <c r="BJ20" s="281" t="s">
        <v>41</v>
      </c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280"/>
      <c r="CM20" s="262"/>
      <c r="CN20" s="262"/>
      <c r="CO20" s="263" t="e">
        <f t="shared" si="0"/>
        <v>#DIV/0!</v>
      </c>
    </row>
    <row r="21" spans="1:93" s="37" customFormat="1" ht="15.75" thickBot="1">
      <c r="A21" s="80">
        <v>8</v>
      </c>
      <c r="B21" s="80" t="s">
        <v>26</v>
      </c>
      <c r="C21" s="258"/>
      <c r="D21" s="164"/>
      <c r="E21" s="118"/>
      <c r="F21" s="118"/>
      <c r="G21" s="118"/>
      <c r="H21" s="118"/>
      <c r="I21" s="136"/>
      <c r="J21" s="136"/>
      <c r="K21" s="136"/>
      <c r="L21" s="136"/>
      <c r="M21" s="136"/>
      <c r="N21" s="136"/>
      <c r="O21" s="136"/>
      <c r="P21" s="132"/>
      <c r="Q21" s="136"/>
      <c r="R21" s="136"/>
      <c r="S21" s="136"/>
      <c r="T21" s="136"/>
      <c r="U21" s="136"/>
      <c r="V21" s="136"/>
      <c r="W21" s="136"/>
      <c r="X21" s="132"/>
      <c r="Y21" s="136"/>
      <c r="Z21" s="136"/>
      <c r="AA21" s="136"/>
      <c r="AB21" s="293"/>
      <c r="AC21" s="293"/>
      <c r="AD21" s="291"/>
      <c r="AE21" s="294"/>
      <c r="AF21" s="294"/>
      <c r="AG21" s="295" t="s">
        <v>13</v>
      </c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2"/>
      <c r="AX21" s="136"/>
      <c r="AY21" s="136"/>
      <c r="AZ21" s="136"/>
      <c r="BA21" s="136"/>
      <c r="BB21" s="132"/>
      <c r="BC21" s="132"/>
      <c r="BD21" s="132"/>
      <c r="BE21" s="294"/>
      <c r="BF21" s="294"/>
      <c r="BG21" s="294"/>
      <c r="BH21" s="294"/>
      <c r="BI21" s="294"/>
      <c r="BJ21" s="296" t="s">
        <v>41</v>
      </c>
      <c r="BK21" s="136"/>
      <c r="BL21" s="136"/>
      <c r="BM21" s="136"/>
      <c r="BN21" s="136"/>
      <c r="BO21" s="136"/>
      <c r="BP21" s="132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2"/>
      <c r="CF21" s="136"/>
      <c r="CG21" s="136"/>
      <c r="CH21" s="136"/>
      <c r="CI21" s="136"/>
      <c r="CJ21" s="136"/>
      <c r="CK21" s="136"/>
      <c r="CL21" s="272"/>
      <c r="CM21" s="262"/>
      <c r="CN21" s="262"/>
      <c r="CO21" s="263" t="e">
        <f t="shared" si="0"/>
        <v>#DIV/0!</v>
      </c>
    </row>
    <row r="22" spans="1:93" s="37" customFormat="1" ht="15.75" thickBot="1">
      <c r="A22" s="80">
        <v>8</v>
      </c>
      <c r="B22" s="80" t="s">
        <v>30</v>
      </c>
      <c r="C22" s="258"/>
      <c r="D22" s="164"/>
      <c r="E22" s="118"/>
      <c r="F22" s="118"/>
      <c r="G22" s="118"/>
      <c r="H22" s="118"/>
      <c r="I22" s="136"/>
      <c r="J22" s="136"/>
      <c r="K22" s="136"/>
      <c r="L22" s="136"/>
      <c r="M22" s="136"/>
      <c r="N22" s="136"/>
      <c r="O22" s="136"/>
      <c r="P22" s="132"/>
      <c r="Q22" s="136"/>
      <c r="R22" s="136"/>
      <c r="S22" s="136"/>
      <c r="T22" s="136"/>
      <c r="U22" s="136"/>
      <c r="V22" s="136"/>
      <c r="W22" s="136"/>
      <c r="X22" s="132"/>
      <c r="Y22" s="136"/>
      <c r="Z22" s="136"/>
      <c r="AA22" s="136"/>
      <c r="AB22" s="293"/>
      <c r="AC22" s="293"/>
      <c r="AD22" s="291"/>
      <c r="AE22" s="294"/>
      <c r="AF22" s="294"/>
      <c r="AG22" s="295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2"/>
      <c r="AX22" s="136"/>
      <c r="AY22" s="136"/>
      <c r="AZ22" s="136"/>
      <c r="BA22" s="136"/>
      <c r="BB22" s="132"/>
      <c r="BC22" s="132"/>
      <c r="BD22" s="132"/>
      <c r="BE22" s="294"/>
      <c r="BF22" s="294"/>
      <c r="BG22" s="294"/>
      <c r="BH22" s="294"/>
      <c r="BI22" s="294"/>
      <c r="BJ22" s="296"/>
      <c r="BK22" s="136"/>
      <c r="BL22" s="136"/>
      <c r="BM22" s="136"/>
      <c r="BN22" s="136"/>
      <c r="BO22" s="136"/>
      <c r="BP22" s="132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2"/>
      <c r="CF22" s="136"/>
      <c r="CG22" s="136"/>
      <c r="CH22" s="136"/>
      <c r="CI22" s="136"/>
      <c r="CJ22" s="136"/>
      <c r="CK22" s="136"/>
      <c r="CL22" s="272"/>
      <c r="CM22" s="262"/>
      <c r="CN22" s="262"/>
      <c r="CO22" s="263"/>
    </row>
    <row r="23" spans="1:93" s="6" customFormat="1" ht="15.75" thickBot="1">
      <c r="A23" s="165">
        <v>8</v>
      </c>
      <c r="B23" s="165" t="s">
        <v>31</v>
      </c>
      <c r="C23" s="164"/>
      <c r="D23" s="258"/>
      <c r="E23" s="136"/>
      <c r="F23" s="136"/>
      <c r="G23" s="136"/>
      <c r="H23" s="136"/>
      <c r="I23" s="132"/>
      <c r="J23" s="132"/>
      <c r="K23" s="132"/>
      <c r="L23" s="132"/>
      <c r="M23" s="132"/>
      <c r="N23" s="297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93"/>
      <c r="AC23" s="293"/>
      <c r="AD23" s="291"/>
      <c r="AE23" s="294"/>
      <c r="AF23" s="294"/>
      <c r="AG23" s="298" t="s">
        <v>13</v>
      </c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132"/>
      <c r="AV23" s="132"/>
      <c r="AW23" s="132"/>
      <c r="AX23" s="132"/>
      <c r="AY23" s="132"/>
      <c r="AZ23" s="297"/>
      <c r="BA23" s="297"/>
      <c r="BB23" s="132"/>
      <c r="BC23" s="132"/>
      <c r="BD23" s="132"/>
      <c r="BE23" s="294"/>
      <c r="BF23" s="294"/>
      <c r="BG23" s="294"/>
      <c r="BH23" s="294"/>
      <c r="BI23" s="294"/>
      <c r="BJ23" s="299" t="s">
        <v>41</v>
      </c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272"/>
      <c r="CM23" s="262"/>
      <c r="CN23" s="262"/>
      <c r="CO23" s="263" t="e">
        <f t="shared" si="0"/>
        <v>#DIV/0!</v>
      </c>
    </row>
    <row r="24" spans="1:93" s="6" customFormat="1" ht="15.75" thickBot="1">
      <c r="A24" s="165">
        <v>8</v>
      </c>
      <c r="B24" s="165" t="s">
        <v>35</v>
      </c>
      <c r="C24" s="164"/>
      <c r="D24" s="258"/>
      <c r="E24" s="136"/>
      <c r="F24" s="136"/>
      <c r="G24" s="136"/>
      <c r="H24" s="136"/>
      <c r="I24" s="132"/>
      <c r="J24" s="132"/>
      <c r="K24" s="132"/>
      <c r="L24" s="132"/>
      <c r="M24" s="132"/>
      <c r="N24" s="297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293"/>
      <c r="AC24" s="293"/>
      <c r="AD24" s="291"/>
      <c r="AE24" s="294"/>
      <c r="AF24" s="294"/>
      <c r="AG24" s="298"/>
      <c r="AH24" s="297"/>
      <c r="AI24" s="297"/>
      <c r="AJ24" s="297"/>
      <c r="AK24" s="132"/>
      <c r="AL24" s="297"/>
      <c r="AM24" s="297"/>
      <c r="AN24" s="297"/>
      <c r="AO24" s="297"/>
      <c r="AP24" s="297"/>
      <c r="AQ24" s="297"/>
      <c r="AR24" s="297"/>
      <c r="AS24" s="297"/>
      <c r="AT24" s="297"/>
      <c r="AU24" s="132"/>
      <c r="AV24" s="132"/>
      <c r="AW24" s="132"/>
      <c r="AX24" s="132"/>
      <c r="AY24" s="132"/>
      <c r="AZ24" s="297"/>
      <c r="BA24" s="297"/>
      <c r="BB24" s="132"/>
      <c r="BC24" s="132"/>
      <c r="BD24" s="132"/>
      <c r="BE24" s="294"/>
      <c r="BF24" s="294"/>
      <c r="BG24" s="294"/>
      <c r="BH24" s="294"/>
      <c r="BI24" s="294"/>
      <c r="BJ24" s="299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356" t="s">
        <v>54</v>
      </c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272" t="s">
        <v>102</v>
      </c>
      <c r="CM24" s="262">
        <v>1</v>
      </c>
      <c r="CN24" s="262">
        <v>68</v>
      </c>
      <c r="CO24" s="263">
        <v>1.47</v>
      </c>
    </row>
    <row r="25" spans="1:93" s="6" customFormat="1" ht="15.75" thickBot="1">
      <c r="A25" s="165">
        <v>8</v>
      </c>
      <c r="B25" s="165" t="s">
        <v>32</v>
      </c>
      <c r="C25" s="164"/>
      <c r="D25" s="258"/>
      <c r="E25" s="136"/>
      <c r="F25" s="136"/>
      <c r="G25" s="136"/>
      <c r="H25" s="136"/>
      <c r="I25" s="132"/>
      <c r="J25" s="132"/>
      <c r="K25" s="132"/>
      <c r="L25" s="132"/>
      <c r="M25" s="132"/>
      <c r="N25" s="297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293"/>
      <c r="AC25" s="293"/>
      <c r="AD25" s="291"/>
      <c r="AE25" s="294"/>
      <c r="AF25" s="294"/>
      <c r="AG25" s="298"/>
      <c r="AH25" s="297"/>
      <c r="AI25" s="297"/>
      <c r="AJ25" s="297"/>
      <c r="AK25" s="132"/>
      <c r="AL25" s="297"/>
      <c r="AM25" s="297"/>
      <c r="AN25" s="297"/>
      <c r="AO25" s="297"/>
      <c r="AP25" s="297"/>
      <c r="AQ25" s="297"/>
      <c r="AR25" s="297"/>
      <c r="AS25" s="297"/>
      <c r="AT25" s="297"/>
      <c r="AU25" s="132"/>
      <c r="AV25" s="132"/>
      <c r="AW25" s="132"/>
      <c r="AX25" s="132"/>
      <c r="AY25" s="132"/>
      <c r="AZ25" s="297"/>
      <c r="BA25" s="356" t="s">
        <v>54</v>
      </c>
      <c r="BB25" s="132"/>
      <c r="BC25" s="132"/>
      <c r="BD25" s="132"/>
      <c r="BE25" s="294"/>
      <c r="BF25" s="294"/>
      <c r="BG25" s="294"/>
      <c r="BH25" s="294"/>
      <c r="BI25" s="294"/>
      <c r="BJ25" s="299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272" t="s">
        <v>103</v>
      </c>
      <c r="CM25" s="262">
        <v>1</v>
      </c>
      <c r="CN25" s="262">
        <v>68</v>
      </c>
      <c r="CO25" s="263">
        <v>1.47</v>
      </c>
    </row>
    <row r="26" spans="1:93" s="37" customFormat="1" ht="15.75" thickBot="1">
      <c r="A26" s="80">
        <v>8</v>
      </c>
      <c r="B26" s="80" t="s">
        <v>72</v>
      </c>
      <c r="C26" s="258"/>
      <c r="D26" s="136"/>
      <c r="E26" s="132"/>
      <c r="F26" s="132"/>
      <c r="G26" s="132"/>
      <c r="H26" s="132"/>
      <c r="I26" s="265"/>
      <c r="J26" s="265"/>
      <c r="K26" s="136"/>
      <c r="L26" s="265"/>
      <c r="M26" s="136"/>
      <c r="N26" s="265"/>
      <c r="O26" s="136"/>
      <c r="P26" s="136"/>
      <c r="Q26" s="136"/>
      <c r="R26" s="136"/>
      <c r="S26" s="136"/>
      <c r="T26" s="136"/>
      <c r="U26" s="136"/>
      <c r="V26" s="265"/>
      <c r="W26" s="136"/>
      <c r="X26" s="265"/>
      <c r="Y26" s="149"/>
      <c r="Z26" s="136"/>
      <c r="AA26" s="149"/>
      <c r="AB26" s="293"/>
      <c r="AC26" s="300"/>
      <c r="AD26" s="291"/>
      <c r="AE26" s="301"/>
      <c r="AF26" s="302"/>
      <c r="AG26" s="266" t="s">
        <v>13</v>
      </c>
      <c r="AH26" s="149"/>
      <c r="AI26" s="265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267"/>
      <c r="BC26" s="267"/>
      <c r="BD26" s="267"/>
      <c r="BE26" s="302"/>
      <c r="BF26" s="302"/>
      <c r="BG26" s="302"/>
      <c r="BH26" s="302"/>
      <c r="BI26" s="302"/>
      <c r="BJ26" s="271" t="s">
        <v>41</v>
      </c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272"/>
      <c r="CM26" s="262"/>
      <c r="CN26" s="262"/>
      <c r="CO26" s="263" t="e">
        <f t="shared" si="0"/>
        <v>#DIV/0!</v>
      </c>
    </row>
    <row r="27" spans="1:93" s="6" customFormat="1" ht="35.25" customHeight="1" thickBot="1">
      <c r="A27" s="165">
        <v>8</v>
      </c>
      <c r="B27" s="165" t="s">
        <v>9</v>
      </c>
      <c r="C27" s="136"/>
      <c r="D27" s="297"/>
      <c r="E27" s="265"/>
      <c r="F27" s="265"/>
      <c r="G27" s="265"/>
      <c r="H27" s="265"/>
      <c r="I27" s="274"/>
      <c r="J27" s="274"/>
      <c r="K27" s="132"/>
      <c r="L27" s="268"/>
      <c r="M27" s="132"/>
      <c r="N27" s="274"/>
      <c r="O27" s="132"/>
      <c r="P27" s="132"/>
      <c r="Q27" s="132"/>
      <c r="R27" s="132"/>
      <c r="S27" s="132"/>
      <c r="T27" s="132"/>
      <c r="U27" s="132"/>
      <c r="V27" s="268"/>
      <c r="W27" s="132"/>
      <c r="X27" s="268"/>
      <c r="Y27" s="267"/>
      <c r="Z27" s="132"/>
      <c r="AA27" s="267"/>
      <c r="AB27" s="293"/>
      <c r="AC27" s="300"/>
      <c r="AD27" s="291"/>
      <c r="AE27" s="301"/>
      <c r="AF27" s="302"/>
      <c r="AG27" s="303" t="s">
        <v>13</v>
      </c>
      <c r="AH27" s="267"/>
      <c r="AI27" s="268"/>
      <c r="AJ27" s="276"/>
      <c r="AK27" s="132"/>
      <c r="AL27" s="276"/>
      <c r="AM27" s="276"/>
      <c r="AN27" s="276"/>
      <c r="AO27" s="276"/>
      <c r="AP27" s="276"/>
      <c r="AQ27" s="276"/>
      <c r="AR27" s="276"/>
      <c r="AS27" s="276"/>
      <c r="AT27" s="267"/>
      <c r="AU27" s="267"/>
      <c r="AV27" s="267"/>
      <c r="AW27" s="267"/>
      <c r="AX27" s="267"/>
      <c r="AY27" s="132"/>
      <c r="AZ27" s="276"/>
      <c r="BA27" s="276"/>
      <c r="BB27" s="267"/>
      <c r="BC27" s="267"/>
      <c r="BD27" s="267"/>
      <c r="BE27" s="302"/>
      <c r="BF27" s="302"/>
      <c r="BG27" s="302"/>
      <c r="BH27" s="302"/>
      <c r="BI27" s="302"/>
      <c r="BJ27" s="275" t="s">
        <v>41</v>
      </c>
      <c r="BK27" s="267"/>
      <c r="BL27" s="267"/>
      <c r="BM27" s="267"/>
      <c r="BN27" s="267"/>
      <c r="BO27" s="27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78"/>
      <c r="CL27" s="362"/>
      <c r="CM27" s="363"/>
      <c r="CN27" s="273"/>
      <c r="CO27" s="364"/>
    </row>
    <row r="28" spans="1:93" s="1" customFormat="1" ht="18.75" customHeight="1" thickBot="1">
      <c r="A28" s="80">
        <v>8</v>
      </c>
      <c r="B28" s="80" t="s">
        <v>24</v>
      </c>
      <c r="C28" s="297"/>
      <c r="D28" s="265"/>
      <c r="E28" s="274"/>
      <c r="F28" s="274"/>
      <c r="G28" s="274"/>
      <c r="H28" s="132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293"/>
      <c r="AC28" s="293"/>
      <c r="AD28" s="291"/>
      <c r="AE28" s="294"/>
      <c r="AF28" s="294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94"/>
      <c r="BF28" s="294"/>
      <c r="BG28" s="294"/>
      <c r="BH28" s="294"/>
      <c r="BI28" s="294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</row>
    <row r="29" spans="1:93" s="1" customFormat="1" ht="18.75" customHeight="1" thickBot="1">
      <c r="A29" s="80">
        <v>8</v>
      </c>
      <c r="B29" s="80" t="s">
        <v>44</v>
      </c>
      <c r="C29" s="265"/>
      <c r="D29" s="274"/>
      <c r="E29" s="304"/>
      <c r="F29" s="304"/>
      <c r="G29" s="304"/>
      <c r="H29" s="304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60"/>
      <c r="AB29" s="293"/>
      <c r="AC29" s="300"/>
      <c r="AD29" s="291"/>
      <c r="AE29" s="301"/>
      <c r="AF29" s="302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302"/>
      <c r="BF29" s="302"/>
      <c r="BG29" s="302"/>
      <c r="BH29" s="302"/>
      <c r="BI29" s="302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  <c r="CA29" s="260"/>
      <c r="CB29" s="260"/>
      <c r="CC29" s="260"/>
      <c r="CD29" s="260"/>
      <c r="CE29" s="260"/>
      <c r="CF29" s="260"/>
      <c r="CG29" s="260"/>
      <c r="CH29" s="260"/>
      <c r="CI29" s="260"/>
      <c r="CJ29" s="260"/>
      <c r="CK29" s="260"/>
      <c r="CL29" s="260"/>
      <c r="CM29" s="260"/>
      <c r="CN29" s="260"/>
      <c r="CO29" s="260"/>
    </row>
    <row r="30" spans="1:93" s="1" customFormat="1" ht="18.75" customHeight="1" thickBot="1">
      <c r="A30" s="80">
        <v>8</v>
      </c>
      <c r="B30" s="80" t="s">
        <v>74</v>
      </c>
      <c r="C30" s="265"/>
      <c r="D30" s="274"/>
      <c r="E30" s="304"/>
      <c r="F30" s="304"/>
      <c r="G30" s="304"/>
      <c r="H30" s="304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60"/>
      <c r="AB30" s="293"/>
      <c r="AC30" s="300"/>
      <c r="AD30" s="291"/>
      <c r="AE30" s="301"/>
      <c r="AF30" s="302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302"/>
      <c r="BF30" s="302"/>
      <c r="BG30" s="302"/>
      <c r="BH30" s="302"/>
      <c r="BI30" s="302"/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0"/>
      <c r="CF30" s="260"/>
      <c r="CG30" s="260"/>
      <c r="CH30" s="260"/>
      <c r="CI30" s="260"/>
      <c r="CJ30" s="260"/>
      <c r="CK30" s="260"/>
      <c r="CL30" s="260"/>
      <c r="CM30" s="260"/>
      <c r="CN30" s="260"/>
      <c r="CO30" s="260"/>
    </row>
    <row r="31" spans="1:93" s="1" customFormat="1" ht="18.75" customHeight="1" thickBot="1">
      <c r="A31" s="80">
        <v>8</v>
      </c>
      <c r="B31" s="80" t="s">
        <v>45</v>
      </c>
      <c r="C31" s="265"/>
      <c r="D31" s="274"/>
      <c r="E31" s="304"/>
      <c r="F31" s="304"/>
      <c r="G31" s="304"/>
      <c r="H31" s="304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60"/>
      <c r="AB31" s="293"/>
      <c r="AC31" s="300"/>
      <c r="AD31" s="291"/>
      <c r="AE31" s="301"/>
      <c r="AF31" s="302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302"/>
      <c r="BF31" s="302"/>
      <c r="BG31" s="302"/>
      <c r="BH31" s="302"/>
      <c r="BI31" s="302"/>
      <c r="BJ31" s="260"/>
      <c r="BK31" s="260"/>
      <c r="BL31" s="260"/>
      <c r="BM31" s="260"/>
      <c r="BN31" s="260"/>
      <c r="BO31" s="260"/>
      <c r="BP31" s="260"/>
      <c r="BQ31" s="260"/>
      <c r="BR31" s="260"/>
      <c r="BS31" s="260"/>
      <c r="BT31" s="260"/>
      <c r="BU31" s="260"/>
      <c r="BV31" s="260"/>
      <c r="BW31" s="260"/>
      <c r="BX31" s="260"/>
      <c r="BY31" s="260"/>
      <c r="BZ31" s="260"/>
      <c r="CA31" s="260"/>
      <c r="CB31" s="260"/>
      <c r="CC31" s="260"/>
      <c r="CD31" s="260"/>
      <c r="CE31" s="260"/>
      <c r="CF31" s="260"/>
      <c r="CG31" s="260"/>
      <c r="CH31" s="260"/>
      <c r="CI31" s="260"/>
      <c r="CJ31" s="260"/>
      <c r="CK31" s="260"/>
      <c r="CL31" s="360" t="s">
        <v>10</v>
      </c>
      <c r="CM31" s="360">
        <v>13</v>
      </c>
      <c r="CN31" s="360">
        <v>510</v>
      </c>
      <c r="CO31" s="360">
        <v>1.1499999999999999</v>
      </c>
    </row>
    <row r="32" spans="1:93">
      <c r="A32" s="193"/>
      <c r="B32" s="194"/>
      <c r="C32" s="1"/>
      <c r="D32" s="3"/>
      <c r="E32" s="3"/>
      <c r="F32" s="3"/>
      <c r="G32" s="3"/>
      <c r="H32" s="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1"/>
      <c r="AC32" s="1"/>
      <c r="AD32" s="1"/>
      <c r="AE32" s="1"/>
      <c r="AF32" s="1"/>
    </row>
    <row r="33" spans="1:32">
      <c r="A33" s="171"/>
      <c r="B33" s="282"/>
      <c r="C33" s="2"/>
      <c r="D33" s="3"/>
      <c r="E33" s="8"/>
      <c r="F33" s="8"/>
      <c r="G33" s="8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/>
    </row>
    <row r="34" spans="1:32">
      <c r="A34" s="171"/>
      <c r="B34" s="1"/>
      <c r="C34" s="3"/>
      <c r="D34" s="8"/>
      <c r="E34" s="3"/>
      <c r="F34" s="3"/>
      <c r="G34" s="3"/>
      <c r="H34" s="3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"/>
      <c r="AB34" s="3"/>
      <c r="AC34" s="3"/>
      <c r="AD34" s="3"/>
      <c r="AE34" s="3"/>
      <c r="AF34" s="1"/>
    </row>
    <row r="35" spans="1:32" ht="24" customHeight="1">
      <c r="A35" s="171"/>
      <c r="B35" s="1"/>
      <c r="C35" s="7"/>
      <c r="D35" s="3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"/>
      <c r="AB35" s="8"/>
      <c r="AC35" s="8"/>
      <c r="AD35" s="8"/>
      <c r="AE35" s="8"/>
    </row>
    <row r="36" spans="1:32">
      <c r="B36" s="171"/>
      <c r="C36" s="5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"/>
      <c r="AB36" s="3"/>
      <c r="AC36" s="3"/>
      <c r="AD36" s="3"/>
      <c r="AE36" s="3"/>
    </row>
    <row r="37" spans="1:32">
      <c r="C37" s="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"/>
      <c r="AB37" s="1"/>
      <c r="AC37" s="1"/>
      <c r="AD37" s="1"/>
      <c r="AE37" s="1"/>
    </row>
    <row r="38" spans="1:32">
      <c r="C38" s="1"/>
      <c r="AB38" s="1"/>
      <c r="AC38" s="1"/>
      <c r="AD38" s="1"/>
      <c r="AE38" s="1"/>
    </row>
    <row r="39" spans="1:32">
      <c r="C39" s="1"/>
      <c r="AB39" s="1"/>
      <c r="AC39" s="1"/>
      <c r="AD39" s="1"/>
      <c r="AE39" s="1"/>
    </row>
    <row r="40" spans="1:32">
      <c r="C40" s="1"/>
      <c r="AB40" s="1"/>
      <c r="AC40" s="1"/>
      <c r="AD40" s="1"/>
      <c r="AE40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1:AF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0:AC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:AC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AD19:AD3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0:AC10 AB19:AC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:AC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zoomScale="80" zoomScaleNormal="80" workbookViewId="0">
      <selection activeCell="A5" sqref="A5:AC5"/>
    </sheetView>
  </sheetViews>
  <sheetFormatPr defaultRowHeight="15"/>
  <cols>
    <col min="2" max="2" width="27.8554687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49" max="49" width="12" customWidth="1"/>
    <col min="58" max="58" width="10.5703125" customWidth="1"/>
    <col min="67" max="67" width="9.7109375" customWidth="1"/>
    <col min="68" max="68" width="11" customWidth="1"/>
    <col min="87" max="87" width="19.28515625" customWidth="1"/>
    <col min="88" max="88" width="16.28515625" customWidth="1"/>
    <col min="89" max="89" width="23.140625" customWidth="1"/>
    <col min="90" max="90" width="11" customWidth="1"/>
    <col min="91" max="91" width="10.42578125" customWidth="1"/>
    <col min="92" max="92" width="14" customWidth="1"/>
    <col min="93" max="93" width="17.85546875" customWidth="1"/>
  </cols>
  <sheetData>
    <row r="1" spans="1:93" s="1" customFormat="1">
      <c r="A1" s="344" t="s">
        <v>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</row>
    <row r="2" spans="1:93" s="1" customFormat="1">
      <c r="A2" s="344" t="s">
        <v>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93" s="1" customFormat="1">
      <c r="A3" s="344" t="s">
        <v>20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4" spans="1:93" s="1" customFormat="1">
      <c r="A4" s="344" t="s">
        <v>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</row>
    <row r="5" spans="1:93" s="1" customFormat="1">
      <c r="A5" s="345" t="s">
        <v>112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</row>
    <row r="6" spans="1:93" s="1" customFormat="1">
      <c r="A6" s="342" t="s">
        <v>51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</row>
    <row r="7" spans="1:93" s="1" customFormat="1" ht="15.75" thickBo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</row>
    <row r="8" spans="1:93" s="6" customFormat="1" ht="15.75" customHeight="1" thickBot="1">
      <c r="A8" s="335" t="s">
        <v>21</v>
      </c>
      <c r="B8" s="338" t="s">
        <v>17</v>
      </c>
      <c r="C8" s="322" t="s">
        <v>47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41"/>
      <c r="Y8" s="322" t="s">
        <v>48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41"/>
      <c r="AO8" s="322" t="s">
        <v>49</v>
      </c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2" t="s">
        <v>50</v>
      </c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15" t="s">
        <v>10</v>
      </c>
      <c r="CJ8" s="316"/>
      <c r="CK8" s="317"/>
      <c r="CL8" s="321" t="s">
        <v>83</v>
      </c>
      <c r="CM8" s="321"/>
      <c r="CN8" s="321"/>
      <c r="CO8" s="321"/>
    </row>
    <row r="9" spans="1:93" s="6" customFormat="1" ht="15.75" customHeight="1" thickBot="1">
      <c r="A9" s="336"/>
      <c r="B9" s="339"/>
      <c r="C9" s="322" t="s">
        <v>15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4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18"/>
      <c r="CJ9" s="319"/>
      <c r="CK9" s="320"/>
      <c r="CL9" s="325">
        <v>9</v>
      </c>
      <c r="CM9" s="328" t="s">
        <v>10</v>
      </c>
      <c r="CN9" s="328"/>
      <c r="CO9" s="329"/>
    </row>
    <row r="10" spans="1:93" s="6" customFormat="1" ht="14.25" customHeight="1" thickBot="1">
      <c r="A10" s="336"/>
      <c r="B10" s="339"/>
      <c r="C10" s="10" t="s">
        <v>1</v>
      </c>
      <c r="D10" s="11" t="s">
        <v>46</v>
      </c>
      <c r="E10" s="12" t="s">
        <v>3</v>
      </c>
      <c r="F10" s="13" t="s">
        <v>0</v>
      </c>
      <c r="G10" s="13" t="s">
        <v>16</v>
      </c>
      <c r="H10" s="13" t="s">
        <v>1</v>
      </c>
      <c r="I10" s="11" t="s">
        <v>2</v>
      </c>
      <c r="J10" s="12" t="s">
        <v>3</v>
      </c>
      <c r="K10" s="13" t="s">
        <v>0</v>
      </c>
      <c r="L10" s="13" t="s">
        <v>16</v>
      </c>
      <c r="M10" s="13" t="s">
        <v>1</v>
      </c>
      <c r="N10" s="11" t="s">
        <v>2</v>
      </c>
      <c r="O10" s="12" t="s">
        <v>3</v>
      </c>
      <c r="P10" s="13" t="s">
        <v>0</v>
      </c>
      <c r="Q10" s="13" t="s">
        <v>16</v>
      </c>
      <c r="R10" s="13" t="s">
        <v>1</v>
      </c>
      <c r="S10" s="11" t="s">
        <v>2</v>
      </c>
      <c r="T10" s="12" t="s">
        <v>3</v>
      </c>
      <c r="U10" s="13" t="s">
        <v>0</v>
      </c>
      <c r="V10" s="13" t="s">
        <v>16</v>
      </c>
      <c r="W10" s="13" t="s">
        <v>1</v>
      </c>
      <c r="X10" s="11" t="s">
        <v>2</v>
      </c>
      <c r="Y10" s="12" t="s">
        <v>3</v>
      </c>
      <c r="Z10" s="13" t="s">
        <v>0</v>
      </c>
      <c r="AA10" s="13" t="s">
        <v>16</v>
      </c>
      <c r="AB10" s="198" t="s">
        <v>1</v>
      </c>
      <c r="AC10" s="199" t="s">
        <v>2</v>
      </c>
      <c r="AD10" s="15" t="s">
        <v>3</v>
      </c>
      <c r="AE10" s="16" t="s">
        <v>0</v>
      </c>
      <c r="AF10" s="16" t="s">
        <v>16</v>
      </c>
      <c r="AG10" s="13" t="s">
        <v>1</v>
      </c>
      <c r="AH10" s="11" t="s">
        <v>2</v>
      </c>
      <c r="AI10" s="12" t="s">
        <v>3</v>
      </c>
      <c r="AJ10" s="13" t="s">
        <v>0</v>
      </c>
      <c r="AK10" s="13" t="s">
        <v>16</v>
      </c>
      <c r="AL10" s="13" t="s">
        <v>1</v>
      </c>
      <c r="AM10" s="11" t="s">
        <v>2</v>
      </c>
      <c r="AN10" s="10" t="s">
        <v>3</v>
      </c>
      <c r="AO10" s="13" t="s">
        <v>0</v>
      </c>
      <c r="AP10" s="13" t="s">
        <v>16</v>
      </c>
      <c r="AQ10" s="11" t="s">
        <v>1</v>
      </c>
      <c r="AR10" s="11" t="s">
        <v>2</v>
      </c>
      <c r="AS10" s="12" t="s">
        <v>3</v>
      </c>
      <c r="AT10" s="13" t="s">
        <v>0</v>
      </c>
      <c r="AU10" s="13" t="s">
        <v>16</v>
      </c>
      <c r="AV10" s="11" t="s">
        <v>2</v>
      </c>
      <c r="AW10" s="12" t="s">
        <v>3</v>
      </c>
      <c r="AX10" s="13" t="s">
        <v>0</v>
      </c>
      <c r="AY10" s="13" t="s">
        <v>16</v>
      </c>
      <c r="AZ10" s="13" t="s">
        <v>1</v>
      </c>
      <c r="BA10" s="11" t="s">
        <v>2</v>
      </c>
      <c r="BB10" s="14" t="s">
        <v>3</v>
      </c>
      <c r="BC10" s="221" t="s">
        <v>0</v>
      </c>
      <c r="BD10" s="221" t="s">
        <v>16</v>
      </c>
      <c r="BE10" s="16" t="s">
        <v>1</v>
      </c>
      <c r="BF10" s="17" t="s">
        <v>2</v>
      </c>
      <c r="BG10" s="15" t="s">
        <v>3</v>
      </c>
      <c r="BH10" s="16" t="s">
        <v>0</v>
      </c>
      <c r="BI10" s="16" t="s">
        <v>16</v>
      </c>
      <c r="BJ10" s="13" t="s">
        <v>1</v>
      </c>
      <c r="BK10" s="11" t="s">
        <v>2</v>
      </c>
      <c r="BL10" s="12" t="s">
        <v>3</v>
      </c>
      <c r="BM10" s="13" t="s">
        <v>0</v>
      </c>
      <c r="BN10" s="13" t="s">
        <v>16</v>
      </c>
      <c r="BO10" s="13" t="s">
        <v>1</v>
      </c>
      <c r="BP10" s="11" t="s">
        <v>2</v>
      </c>
      <c r="BQ10" s="12" t="s">
        <v>3</v>
      </c>
      <c r="BR10" s="13" t="s">
        <v>0</v>
      </c>
      <c r="BS10" s="13" t="s">
        <v>16</v>
      </c>
      <c r="BT10" s="13" t="s">
        <v>1</v>
      </c>
      <c r="BU10" s="11" t="s">
        <v>2</v>
      </c>
      <c r="BV10" s="12" t="s">
        <v>3</v>
      </c>
      <c r="BW10" s="13" t="s">
        <v>0</v>
      </c>
      <c r="BX10" s="13" t="s">
        <v>16</v>
      </c>
      <c r="BY10" s="13" t="s">
        <v>1</v>
      </c>
      <c r="BZ10" s="250" t="s">
        <v>2</v>
      </c>
      <c r="CA10" s="250" t="s">
        <v>3</v>
      </c>
      <c r="CB10" s="250" t="s">
        <v>0</v>
      </c>
      <c r="CC10" s="250" t="s">
        <v>16</v>
      </c>
      <c r="CD10" s="250" t="s">
        <v>1</v>
      </c>
      <c r="CE10" s="250" t="s">
        <v>2</v>
      </c>
      <c r="CF10" s="250" t="s">
        <v>3</v>
      </c>
      <c r="CG10" s="250" t="s">
        <v>0</v>
      </c>
      <c r="CH10" s="250" t="s">
        <v>16</v>
      </c>
      <c r="CI10" s="330" t="s">
        <v>67</v>
      </c>
      <c r="CJ10" s="331" t="s">
        <v>12</v>
      </c>
      <c r="CK10" s="331" t="s">
        <v>18</v>
      </c>
      <c r="CL10" s="326"/>
      <c r="CM10" s="333" t="s">
        <v>11</v>
      </c>
      <c r="CN10" s="311" t="s">
        <v>12</v>
      </c>
      <c r="CO10" s="313" t="s">
        <v>14</v>
      </c>
    </row>
    <row r="11" spans="1:93" s="6" customFormat="1" ht="66.75" customHeight="1" thickBot="1">
      <c r="A11" s="337"/>
      <c r="B11" s="340"/>
      <c r="C11" s="176">
        <v>2</v>
      </c>
      <c r="D11" s="177">
        <v>3</v>
      </c>
      <c r="E11" s="178">
        <v>4</v>
      </c>
      <c r="F11" s="179">
        <v>5</v>
      </c>
      <c r="G11" s="179">
        <v>6</v>
      </c>
      <c r="H11" s="179">
        <v>9</v>
      </c>
      <c r="I11" s="180">
        <v>10</v>
      </c>
      <c r="J11" s="178">
        <v>11</v>
      </c>
      <c r="K11" s="179">
        <v>12</v>
      </c>
      <c r="L11" s="181">
        <v>13</v>
      </c>
      <c r="M11" s="181">
        <v>16</v>
      </c>
      <c r="N11" s="177">
        <v>17</v>
      </c>
      <c r="O11" s="182">
        <v>18</v>
      </c>
      <c r="P11" s="181">
        <v>19</v>
      </c>
      <c r="Q11" s="181">
        <v>20</v>
      </c>
      <c r="R11" s="181">
        <v>23</v>
      </c>
      <c r="S11" s="177">
        <v>24</v>
      </c>
      <c r="T11" s="182">
        <v>25</v>
      </c>
      <c r="U11" s="181">
        <v>26</v>
      </c>
      <c r="V11" s="181">
        <v>27</v>
      </c>
      <c r="W11" s="181">
        <v>30</v>
      </c>
      <c r="X11" s="177">
        <v>1</v>
      </c>
      <c r="Y11" s="182">
        <v>2</v>
      </c>
      <c r="Z11" s="181">
        <v>3</v>
      </c>
      <c r="AA11" s="181">
        <v>4</v>
      </c>
      <c r="AB11" s="240">
        <v>7</v>
      </c>
      <c r="AC11" s="240">
        <v>8</v>
      </c>
      <c r="AD11" s="240">
        <v>9</v>
      </c>
      <c r="AE11" s="240">
        <v>10</v>
      </c>
      <c r="AF11" s="240">
        <v>11</v>
      </c>
      <c r="AG11" s="181">
        <v>14</v>
      </c>
      <c r="AH11" s="177">
        <v>15</v>
      </c>
      <c r="AI11" s="182">
        <v>16</v>
      </c>
      <c r="AJ11" s="181">
        <v>17</v>
      </c>
      <c r="AK11" s="181">
        <v>18</v>
      </c>
      <c r="AL11" s="181">
        <v>21</v>
      </c>
      <c r="AM11" s="177">
        <v>22</v>
      </c>
      <c r="AN11" s="176">
        <v>23</v>
      </c>
      <c r="AO11" s="181">
        <v>24</v>
      </c>
      <c r="AP11" s="181">
        <v>25</v>
      </c>
      <c r="AQ11" s="177">
        <v>28</v>
      </c>
      <c r="AR11" s="177">
        <v>29</v>
      </c>
      <c r="AS11" s="182">
        <v>30</v>
      </c>
      <c r="AT11" s="181">
        <v>31</v>
      </c>
      <c r="AU11" s="181">
        <v>1</v>
      </c>
      <c r="AV11" s="177">
        <v>5</v>
      </c>
      <c r="AW11" s="182">
        <v>6</v>
      </c>
      <c r="AX11" s="181">
        <v>7</v>
      </c>
      <c r="AY11" s="181">
        <v>8</v>
      </c>
      <c r="AZ11" s="181">
        <v>11</v>
      </c>
      <c r="BA11" s="177">
        <v>12</v>
      </c>
      <c r="BB11" s="235">
        <v>13</v>
      </c>
      <c r="BC11" s="235">
        <v>14</v>
      </c>
      <c r="BD11" s="235">
        <v>15</v>
      </c>
      <c r="BE11" s="242">
        <v>18</v>
      </c>
      <c r="BF11" s="243">
        <v>19</v>
      </c>
      <c r="BG11" s="244">
        <v>20</v>
      </c>
      <c r="BH11" s="242">
        <v>21</v>
      </c>
      <c r="BI11" s="242">
        <v>22</v>
      </c>
      <c r="BJ11" s="181">
        <v>25</v>
      </c>
      <c r="BK11" s="177">
        <v>26</v>
      </c>
      <c r="BL11" s="182">
        <v>27</v>
      </c>
      <c r="BM11" s="181">
        <v>28</v>
      </c>
      <c r="BN11" s="181">
        <v>29</v>
      </c>
      <c r="BO11" s="181">
        <v>2</v>
      </c>
      <c r="BP11" s="177">
        <v>3</v>
      </c>
      <c r="BQ11" s="182">
        <v>4</v>
      </c>
      <c r="BR11" s="181">
        <v>5</v>
      </c>
      <c r="BS11" s="181">
        <v>6</v>
      </c>
      <c r="BT11" s="181">
        <v>9</v>
      </c>
      <c r="BU11" s="177">
        <v>10</v>
      </c>
      <c r="BV11" s="182">
        <v>11</v>
      </c>
      <c r="BW11" s="181">
        <v>12</v>
      </c>
      <c r="BX11" s="181">
        <v>13</v>
      </c>
      <c r="BY11" s="181">
        <v>16</v>
      </c>
      <c r="BZ11" s="251">
        <v>17</v>
      </c>
      <c r="CA11" s="251">
        <v>18</v>
      </c>
      <c r="CB11" s="251">
        <v>19</v>
      </c>
      <c r="CC11" s="251">
        <v>20</v>
      </c>
      <c r="CD11" s="251">
        <v>23</v>
      </c>
      <c r="CE11" s="251">
        <v>24</v>
      </c>
      <c r="CF11" s="251">
        <v>25</v>
      </c>
      <c r="CG11" s="251">
        <v>26</v>
      </c>
      <c r="CH11" s="251">
        <v>27</v>
      </c>
      <c r="CI11" s="330"/>
      <c r="CJ11" s="332"/>
      <c r="CK11" s="332"/>
      <c r="CL11" s="327"/>
      <c r="CM11" s="334"/>
      <c r="CN11" s="312"/>
      <c r="CO11" s="314"/>
    </row>
    <row r="12" spans="1:93" s="175" customFormat="1" ht="13.5" customHeight="1" thickBot="1">
      <c r="A12" s="173">
        <v>1</v>
      </c>
      <c r="B12" s="174">
        <v>2</v>
      </c>
      <c r="C12" s="183">
        <v>3</v>
      </c>
      <c r="D12" s="184">
        <v>4</v>
      </c>
      <c r="E12" s="185">
        <v>5</v>
      </c>
      <c r="F12" s="186">
        <v>6</v>
      </c>
      <c r="G12" s="186">
        <v>7</v>
      </c>
      <c r="H12" s="186">
        <v>8</v>
      </c>
      <c r="I12" s="187">
        <v>9</v>
      </c>
      <c r="J12" s="185">
        <v>10</v>
      </c>
      <c r="K12" s="186">
        <v>11</v>
      </c>
      <c r="L12" s="188">
        <v>12</v>
      </c>
      <c r="M12" s="188">
        <v>13</v>
      </c>
      <c r="N12" s="184">
        <v>14</v>
      </c>
      <c r="O12" s="189">
        <v>15</v>
      </c>
      <c r="P12" s="188">
        <v>16</v>
      </c>
      <c r="Q12" s="188">
        <v>17</v>
      </c>
      <c r="R12" s="188">
        <v>18</v>
      </c>
      <c r="S12" s="184">
        <v>19</v>
      </c>
      <c r="T12" s="189">
        <v>20</v>
      </c>
      <c r="U12" s="188">
        <v>21</v>
      </c>
      <c r="V12" s="188">
        <v>22</v>
      </c>
      <c r="W12" s="188">
        <v>23</v>
      </c>
      <c r="X12" s="184">
        <v>24</v>
      </c>
      <c r="Y12" s="189">
        <v>25</v>
      </c>
      <c r="Z12" s="188">
        <v>26</v>
      </c>
      <c r="AA12" s="188">
        <v>27</v>
      </c>
      <c r="AB12" s="241">
        <v>28</v>
      </c>
      <c r="AC12" s="241">
        <v>29</v>
      </c>
      <c r="AD12" s="241">
        <v>30</v>
      </c>
      <c r="AE12" s="241">
        <v>31</v>
      </c>
      <c r="AF12" s="241">
        <v>32</v>
      </c>
      <c r="AG12" s="188">
        <v>33</v>
      </c>
      <c r="AH12" s="184">
        <v>34</v>
      </c>
      <c r="AI12" s="189">
        <v>35</v>
      </c>
      <c r="AJ12" s="188">
        <v>36</v>
      </c>
      <c r="AK12" s="188">
        <v>37</v>
      </c>
      <c r="AL12" s="188">
        <v>38</v>
      </c>
      <c r="AM12" s="184">
        <v>39</v>
      </c>
      <c r="AN12" s="189">
        <v>40</v>
      </c>
      <c r="AO12" s="188">
        <v>41</v>
      </c>
      <c r="AP12" s="188">
        <v>42</v>
      </c>
      <c r="AQ12" s="192">
        <v>43</v>
      </c>
      <c r="AR12" s="184">
        <v>44</v>
      </c>
      <c r="AS12" s="183">
        <v>45</v>
      </c>
      <c r="AT12" s="188">
        <v>46</v>
      </c>
      <c r="AU12" s="188">
        <v>47</v>
      </c>
      <c r="AV12" s="184">
        <v>48</v>
      </c>
      <c r="AW12" s="183">
        <v>49</v>
      </c>
      <c r="AX12" s="188">
        <v>50</v>
      </c>
      <c r="AY12" s="188">
        <v>51</v>
      </c>
      <c r="AZ12" s="188">
        <v>52</v>
      </c>
      <c r="BA12" s="184">
        <v>53</v>
      </c>
      <c r="BB12" s="234">
        <v>54</v>
      </c>
      <c r="BC12" s="234">
        <v>55</v>
      </c>
      <c r="BD12" s="236">
        <v>56</v>
      </c>
      <c r="BE12" s="209">
        <v>57</v>
      </c>
      <c r="BF12" s="238">
        <v>58</v>
      </c>
      <c r="BG12" s="239">
        <v>59</v>
      </c>
      <c r="BH12" s="209">
        <v>60</v>
      </c>
      <c r="BI12" s="209">
        <v>61</v>
      </c>
      <c r="BJ12" s="188">
        <v>62</v>
      </c>
      <c r="BK12" s="184">
        <v>63</v>
      </c>
      <c r="BL12" s="183">
        <v>64</v>
      </c>
      <c r="BM12" s="188">
        <v>65</v>
      </c>
      <c r="BN12" s="188">
        <v>66</v>
      </c>
      <c r="BO12" s="188">
        <v>67</v>
      </c>
      <c r="BP12" s="184">
        <v>68</v>
      </c>
      <c r="BQ12" s="183">
        <v>69</v>
      </c>
      <c r="BR12" s="188">
        <v>70</v>
      </c>
      <c r="BS12" s="188">
        <v>71</v>
      </c>
      <c r="BT12" s="188">
        <v>72</v>
      </c>
      <c r="BU12" s="184">
        <v>73</v>
      </c>
      <c r="BV12" s="183">
        <v>74</v>
      </c>
      <c r="BW12" s="188">
        <v>75</v>
      </c>
      <c r="BX12" s="188">
        <v>76</v>
      </c>
      <c r="BY12" s="188">
        <v>77</v>
      </c>
      <c r="BZ12" s="192">
        <v>78</v>
      </c>
      <c r="CA12" s="192">
        <v>79</v>
      </c>
      <c r="CB12" s="192">
        <v>80</v>
      </c>
      <c r="CC12" s="192">
        <v>81</v>
      </c>
      <c r="CD12" s="192">
        <v>82</v>
      </c>
      <c r="CE12" s="192">
        <v>83</v>
      </c>
      <c r="CF12" s="192">
        <v>84</v>
      </c>
      <c r="CG12" s="192">
        <v>85</v>
      </c>
      <c r="CH12" s="192">
        <v>86</v>
      </c>
      <c r="CI12" s="191">
        <v>87</v>
      </c>
      <c r="CJ12" s="190">
        <v>88</v>
      </c>
      <c r="CK12" s="191">
        <v>89</v>
      </c>
      <c r="CL12" s="19"/>
      <c r="CM12" s="22"/>
      <c r="CN12" s="22"/>
      <c r="CO12" s="9" t="e">
        <f t="shared" ref="CO12:CO25" si="0">CM12/CN12*100</f>
        <v>#DIV/0!</v>
      </c>
    </row>
    <row r="13" spans="1:93" s="1" customFormat="1" ht="16.5" thickBot="1">
      <c r="A13" s="167">
        <v>9</v>
      </c>
      <c r="B13" s="107" t="s">
        <v>6</v>
      </c>
      <c r="C13" s="92"/>
      <c r="D13" s="93"/>
      <c r="E13" s="94"/>
      <c r="F13" s="95"/>
      <c r="G13" s="95"/>
      <c r="H13" s="95"/>
      <c r="I13" s="96"/>
      <c r="J13" s="94"/>
      <c r="K13" s="95"/>
      <c r="L13" s="95"/>
      <c r="M13" s="108"/>
      <c r="N13" s="110"/>
      <c r="O13" s="204"/>
      <c r="P13" s="208" t="s">
        <v>68</v>
      </c>
      <c r="Q13" s="108"/>
      <c r="R13" s="108"/>
      <c r="S13" s="371" t="s">
        <v>56</v>
      </c>
      <c r="T13" s="204"/>
      <c r="U13" s="108"/>
      <c r="V13" s="206"/>
      <c r="W13" s="108"/>
      <c r="X13" s="110"/>
      <c r="Y13" s="111"/>
      <c r="Z13" s="112"/>
      <c r="AA13" s="112"/>
      <c r="AB13" s="283"/>
      <c r="AC13" s="283"/>
      <c r="AD13" s="283"/>
      <c r="AE13" s="283"/>
      <c r="AF13" s="283"/>
      <c r="AG13" s="224" t="s">
        <v>13</v>
      </c>
      <c r="AH13" s="172"/>
      <c r="AI13" s="308"/>
      <c r="AJ13" s="97"/>
      <c r="AK13" s="97"/>
      <c r="AL13" s="97"/>
      <c r="AM13" s="93"/>
      <c r="AN13" s="92"/>
      <c r="AO13" s="95"/>
      <c r="AP13" s="97"/>
      <c r="AQ13" s="113"/>
      <c r="AR13" s="93"/>
      <c r="AS13" s="94"/>
      <c r="AT13" s="97"/>
      <c r="AU13" s="352" t="s">
        <v>75</v>
      </c>
      <c r="AV13" s="93"/>
      <c r="AW13" s="98"/>
      <c r="AX13" s="97"/>
      <c r="AY13" s="95"/>
      <c r="AZ13" s="97"/>
      <c r="BA13" s="93"/>
      <c r="BB13" s="284"/>
      <c r="BC13" s="284"/>
      <c r="BD13" s="284"/>
      <c r="BE13" s="115"/>
      <c r="BF13" s="116"/>
      <c r="BG13" s="114"/>
      <c r="BH13" s="115"/>
      <c r="BI13" s="115"/>
      <c r="BJ13" s="245" t="s">
        <v>41</v>
      </c>
      <c r="BK13" s="96"/>
      <c r="BL13" s="94"/>
      <c r="BM13" s="95"/>
      <c r="BN13" s="95"/>
      <c r="BO13" s="95"/>
      <c r="BP13" s="347" t="s">
        <v>75</v>
      </c>
      <c r="BQ13" s="94"/>
      <c r="BR13" s="95"/>
      <c r="BS13" s="95"/>
      <c r="BT13" s="117"/>
      <c r="BU13" s="96"/>
      <c r="BV13" s="94"/>
      <c r="BW13" s="95"/>
      <c r="BX13" s="95"/>
      <c r="BY13" s="95"/>
      <c r="BZ13" s="252"/>
      <c r="CA13" s="252"/>
      <c r="CB13" s="252"/>
      <c r="CC13" s="252"/>
      <c r="CD13" s="252"/>
      <c r="CE13" s="252"/>
      <c r="CF13" s="252"/>
      <c r="CG13" s="252"/>
      <c r="CH13" s="252"/>
      <c r="CI13" s="285"/>
      <c r="CJ13" s="200"/>
      <c r="CK13" s="200"/>
      <c r="CL13" s="369" t="s">
        <v>93</v>
      </c>
      <c r="CM13" s="264">
        <v>3</v>
      </c>
      <c r="CN13" s="264">
        <v>99</v>
      </c>
      <c r="CO13" s="9">
        <v>0.05</v>
      </c>
    </row>
    <row r="14" spans="1:93" s="38" customFormat="1" ht="16.5" thickBot="1">
      <c r="A14" s="80">
        <v>9</v>
      </c>
      <c r="B14" s="80" t="s">
        <v>71</v>
      </c>
      <c r="C14" s="258"/>
      <c r="D14" s="258"/>
      <c r="E14" s="118"/>
      <c r="F14" s="118"/>
      <c r="G14" s="118"/>
      <c r="H14" s="118"/>
      <c r="I14" s="118"/>
      <c r="J14" s="164"/>
      <c r="K14" s="164"/>
      <c r="L14" s="164"/>
      <c r="M14" s="118"/>
      <c r="N14" s="164"/>
      <c r="O14" s="164"/>
      <c r="P14" s="164"/>
      <c r="Q14" s="164"/>
      <c r="R14" s="164"/>
      <c r="S14" s="164"/>
      <c r="T14" s="164"/>
      <c r="U14" s="164"/>
      <c r="V14" s="359" t="s">
        <v>75</v>
      </c>
      <c r="W14" s="164"/>
      <c r="X14" s="164"/>
      <c r="Y14" s="164"/>
      <c r="Z14" s="164"/>
      <c r="AA14" s="164"/>
      <c r="AB14" s="286"/>
      <c r="AC14" s="286"/>
      <c r="AD14" s="286"/>
      <c r="AE14" s="286"/>
      <c r="AF14" s="286"/>
      <c r="AG14" s="287" t="s">
        <v>13</v>
      </c>
      <c r="AH14" s="164"/>
      <c r="AI14" s="164"/>
      <c r="AJ14" s="164"/>
      <c r="AK14" s="164"/>
      <c r="AL14" s="164"/>
      <c r="AM14" s="164"/>
      <c r="AN14" s="164"/>
      <c r="AO14" s="164"/>
      <c r="AP14" s="359" t="s">
        <v>75</v>
      </c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18"/>
      <c r="BC14" s="118"/>
      <c r="BD14" s="118"/>
      <c r="BE14" s="288"/>
      <c r="BF14" s="288"/>
      <c r="BG14" s="288"/>
      <c r="BH14" s="288"/>
      <c r="BI14" s="288"/>
      <c r="BJ14" s="279" t="s">
        <v>41</v>
      </c>
      <c r="BK14" s="164"/>
      <c r="BL14" s="164"/>
      <c r="BM14" s="164"/>
      <c r="BN14" s="164"/>
      <c r="BO14" s="164"/>
      <c r="BP14" s="164"/>
      <c r="BQ14" s="164"/>
      <c r="BR14" s="164"/>
      <c r="BS14" s="118"/>
      <c r="BT14" s="261"/>
      <c r="BU14" s="164"/>
      <c r="BV14" s="164"/>
      <c r="BW14" s="164"/>
      <c r="BX14" s="164"/>
      <c r="BY14" s="164"/>
      <c r="BZ14" s="164"/>
      <c r="CA14" s="164"/>
      <c r="CB14" s="164"/>
      <c r="CC14" s="164"/>
      <c r="CD14" s="118"/>
      <c r="CE14" s="164"/>
      <c r="CF14" s="164"/>
      <c r="CG14" s="164"/>
      <c r="CH14" s="164"/>
      <c r="CI14" s="255"/>
      <c r="CJ14" s="255"/>
      <c r="CK14" s="255"/>
      <c r="CL14" s="280" t="s">
        <v>100</v>
      </c>
      <c r="CM14" s="262">
        <v>2</v>
      </c>
      <c r="CN14" s="262">
        <v>99</v>
      </c>
      <c r="CO14" s="263">
        <v>0.02</v>
      </c>
    </row>
    <row r="15" spans="1:93" s="1" customFormat="1" ht="16.5" thickBot="1">
      <c r="A15" s="80">
        <v>9</v>
      </c>
      <c r="B15" s="80" t="s">
        <v>39</v>
      </c>
      <c r="C15" s="258"/>
      <c r="D15" s="164"/>
      <c r="E15" s="164"/>
      <c r="F15" s="164"/>
      <c r="G15" s="359" t="s">
        <v>84</v>
      </c>
      <c r="H15" s="164"/>
      <c r="I15" s="118"/>
      <c r="J15" s="118"/>
      <c r="K15" s="118"/>
      <c r="L15" s="258"/>
      <c r="M15" s="118"/>
      <c r="N15" s="258"/>
      <c r="O15" s="258"/>
      <c r="P15" s="258"/>
      <c r="Q15" s="258"/>
      <c r="R15" s="258"/>
      <c r="S15" s="258"/>
      <c r="T15" s="258"/>
      <c r="U15" s="118"/>
      <c r="V15" s="258"/>
      <c r="W15" s="118"/>
      <c r="X15" s="258"/>
      <c r="Y15" s="359" t="s">
        <v>54</v>
      </c>
      <c r="Z15" s="258"/>
      <c r="AA15" s="258"/>
      <c r="AB15" s="286"/>
      <c r="AC15" s="286"/>
      <c r="AD15" s="286"/>
      <c r="AE15" s="286"/>
      <c r="AF15" s="286"/>
      <c r="AG15" s="289" t="s">
        <v>13</v>
      </c>
      <c r="AH15" s="258"/>
      <c r="AI15" s="118"/>
      <c r="AJ15" s="258"/>
      <c r="AK15" s="258"/>
      <c r="AL15" s="258"/>
      <c r="AM15" s="258"/>
      <c r="AN15" s="118"/>
      <c r="AO15" s="258"/>
      <c r="AP15" s="258"/>
      <c r="AQ15" s="258"/>
      <c r="AR15" s="258"/>
      <c r="AS15" s="258"/>
      <c r="AT15" s="258"/>
      <c r="AU15" s="118"/>
      <c r="AV15" s="118"/>
      <c r="AW15" s="118"/>
      <c r="AX15" s="118"/>
      <c r="AY15" s="118"/>
      <c r="AZ15" s="359" t="s">
        <v>54</v>
      </c>
      <c r="BA15" s="258"/>
      <c r="BB15" s="118"/>
      <c r="BC15" s="118"/>
      <c r="BD15" s="118"/>
      <c r="BE15" s="288"/>
      <c r="BF15" s="288"/>
      <c r="BG15" s="288"/>
      <c r="BH15" s="288"/>
      <c r="BI15" s="288"/>
      <c r="BJ15" s="281" t="s">
        <v>41</v>
      </c>
      <c r="BK15" s="118"/>
      <c r="BL15" s="118"/>
      <c r="BM15" s="118"/>
      <c r="BN15" s="118"/>
      <c r="BO15" s="118"/>
      <c r="BP15" s="118"/>
      <c r="BQ15" s="118"/>
      <c r="BR15" s="118"/>
      <c r="BS15" s="118"/>
      <c r="BT15" s="261"/>
      <c r="BU15" s="118"/>
      <c r="BV15" s="118"/>
      <c r="BW15" s="118"/>
      <c r="BX15" s="118"/>
      <c r="BY15" s="359" t="s">
        <v>54</v>
      </c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273" t="s">
        <v>97</v>
      </c>
      <c r="CM15" s="262">
        <v>4</v>
      </c>
      <c r="CN15" s="262">
        <v>99</v>
      </c>
      <c r="CO15" s="263">
        <f t="shared" si="0"/>
        <v>4.0404040404040407</v>
      </c>
    </row>
    <row r="16" spans="1:93" s="1" customFormat="1" ht="16.5" thickBot="1">
      <c r="A16" s="80"/>
      <c r="B16" s="80" t="s">
        <v>33</v>
      </c>
      <c r="C16" s="258"/>
      <c r="D16" s="164"/>
      <c r="E16" s="164"/>
      <c r="F16" s="164"/>
      <c r="G16" s="164"/>
      <c r="H16" s="164"/>
      <c r="I16" s="118"/>
      <c r="J16" s="118"/>
      <c r="K16" s="118"/>
      <c r="L16" s="258"/>
      <c r="M16" s="118"/>
      <c r="N16" s="258"/>
      <c r="O16" s="258"/>
      <c r="P16" s="258"/>
      <c r="Q16" s="258"/>
      <c r="R16" s="258"/>
      <c r="S16" s="258"/>
      <c r="T16" s="258"/>
      <c r="U16" s="118"/>
      <c r="V16" s="258"/>
      <c r="W16" s="118"/>
      <c r="X16" s="258"/>
      <c r="Y16" s="118"/>
      <c r="Z16" s="258"/>
      <c r="AA16" s="258"/>
      <c r="AB16" s="286"/>
      <c r="AC16" s="286"/>
      <c r="AD16" s="286"/>
      <c r="AE16" s="286"/>
      <c r="AF16" s="286"/>
      <c r="AG16" s="289"/>
      <c r="AH16" s="258"/>
      <c r="AI16" s="118"/>
      <c r="AJ16" s="258"/>
      <c r="AK16" s="258"/>
      <c r="AL16" s="258"/>
      <c r="AM16" s="258"/>
      <c r="AN16" s="118"/>
      <c r="AO16" s="258"/>
      <c r="AP16" s="258"/>
      <c r="AQ16" s="258"/>
      <c r="AR16" s="258"/>
      <c r="AS16" s="258"/>
      <c r="AT16" s="258"/>
      <c r="AU16" s="118"/>
      <c r="AV16" s="118"/>
      <c r="AW16" s="118"/>
      <c r="AX16" s="359" t="s">
        <v>54</v>
      </c>
      <c r="AY16" s="118"/>
      <c r="AZ16" s="258"/>
      <c r="BA16" s="258"/>
      <c r="BB16" s="118"/>
      <c r="BC16" s="118"/>
      <c r="BD16" s="118"/>
      <c r="BE16" s="288"/>
      <c r="BF16" s="288"/>
      <c r="BG16" s="288"/>
      <c r="BH16" s="288"/>
      <c r="BI16" s="288"/>
      <c r="BJ16" s="281"/>
      <c r="BK16" s="118"/>
      <c r="BL16" s="118"/>
      <c r="BM16" s="118"/>
      <c r="BN16" s="118"/>
      <c r="BO16" s="118"/>
      <c r="BP16" s="118"/>
      <c r="BQ16" s="118"/>
      <c r="BR16" s="118"/>
      <c r="BS16" s="118"/>
      <c r="BT16" s="261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273" t="s">
        <v>104</v>
      </c>
      <c r="CM16" s="262">
        <v>1</v>
      </c>
      <c r="CN16" s="262">
        <v>33</v>
      </c>
      <c r="CO16" s="263">
        <v>3.03</v>
      </c>
    </row>
    <row r="17" spans="1:93" s="1" customFormat="1" ht="16.5" thickBot="1">
      <c r="A17" s="80">
        <v>9</v>
      </c>
      <c r="B17" s="80" t="s">
        <v>28</v>
      </c>
      <c r="C17" s="258"/>
      <c r="D17" s="164"/>
      <c r="E17" s="164"/>
      <c r="F17" s="164"/>
      <c r="G17" s="164"/>
      <c r="H17" s="164"/>
      <c r="I17" s="118"/>
      <c r="J17" s="118"/>
      <c r="K17" s="118"/>
      <c r="L17" s="258"/>
      <c r="M17" s="258"/>
      <c r="N17" s="258"/>
      <c r="O17" s="118"/>
      <c r="P17" s="258"/>
      <c r="Q17" s="258"/>
      <c r="R17" s="359" t="s">
        <v>85</v>
      </c>
      <c r="S17" s="258"/>
      <c r="T17" s="258"/>
      <c r="U17" s="118"/>
      <c r="V17" s="258"/>
      <c r="W17" s="258"/>
      <c r="X17" s="258"/>
      <c r="Y17" s="118"/>
      <c r="Z17" s="258"/>
      <c r="AA17" s="258"/>
      <c r="AB17" s="286"/>
      <c r="AC17" s="286"/>
      <c r="AD17" s="286"/>
      <c r="AE17" s="286"/>
      <c r="AF17" s="286"/>
      <c r="AG17" s="289"/>
      <c r="AH17" s="258"/>
      <c r="AI17" s="118"/>
      <c r="AJ17" s="258"/>
      <c r="AK17" s="258"/>
      <c r="AL17" s="258"/>
      <c r="AM17" s="258"/>
      <c r="AN17" s="118"/>
      <c r="AO17" s="258"/>
      <c r="AP17" s="258"/>
      <c r="AQ17" s="258"/>
      <c r="AR17" s="258"/>
      <c r="AS17" s="258"/>
      <c r="AT17" s="258"/>
      <c r="AU17" s="118"/>
      <c r="AV17" s="118"/>
      <c r="AW17" s="118"/>
      <c r="AX17" s="118"/>
      <c r="AY17" s="118"/>
      <c r="AZ17" s="258"/>
      <c r="BA17" s="258"/>
      <c r="BB17" s="359" t="s">
        <v>54</v>
      </c>
      <c r="BC17" s="118"/>
      <c r="BD17" s="118"/>
      <c r="BE17" s="288"/>
      <c r="BF17" s="288"/>
      <c r="BG17" s="288"/>
      <c r="BH17" s="288"/>
      <c r="BI17" s="288"/>
      <c r="BJ17" s="281"/>
      <c r="BK17" s="118"/>
      <c r="BL17" s="118"/>
      <c r="BM17" s="118"/>
      <c r="BN17" s="118"/>
      <c r="BO17" s="118"/>
      <c r="BP17" s="118"/>
      <c r="BQ17" s="118"/>
      <c r="BR17" s="118"/>
      <c r="BS17" s="118"/>
      <c r="BT17" s="261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273" t="s">
        <v>101</v>
      </c>
      <c r="CM17" s="262">
        <v>2</v>
      </c>
      <c r="CN17" s="262">
        <v>99</v>
      </c>
      <c r="CO17" s="263">
        <v>2.02</v>
      </c>
    </row>
    <row r="18" spans="1:93" s="38" customFormat="1" ht="21" customHeight="1" thickBot="1">
      <c r="A18" s="165">
        <v>9</v>
      </c>
      <c r="B18" s="165" t="s">
        <v>29</v>
      </c>
      <c r="C18" s="164"/>
      <c r="D18" s="258"/>
      <c r="E18" s="118"/>
      <c r="F18" s="118"/>
      <c r="G18" s="118"/>
      <c r="H18" s="118"/>
      <c r="I18" s="164"/>
      <c r="J18" s="164"/>
      <c r="K18" s="164"/>
      <c r="L18" s="164"/>
      <c r="M18" s="164"/>
      <c r="N18" s="164"/>
      <c r="O18" s="118"/>
      <c r="P18" s="164"/>
      <c r="Q18" s="118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90"/>
      <c r="AC18" s="290"/>
      <c r="AD18" s="291"/>
      <c r="AE18" s="288"/>
      <c r="AF18" s="288"/>
      <c r="AG18" s="287" t="s">
        <v>13</v>
      </c>
      <c r="AH18" s="164"/>
      <c r="AI18" s="164"/>
      <c r="AJ18" s="164"/>
      <c r="AK18" s="118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18"/>
      <c r="BC18" s="118"/>
      <c r="BD18" s="118"/>
      <c r="BE18" s="288"/>
      <c r="BF18" s="288"/>
      <c r="BG18" s="288"/>
      <c r="BH18" s="288"/>
      <c r="BI18" s="288"/>
      <c r="BJ18" s="279" t="s">
        <v>41</v>
      </c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256"/>
      <c r="CJ18" s="256"/>
      <c r="CK18" s="164"/>
      <c r="CL18" s="280"/>
      <c r="CM18" s="262"/>
      <c r="CN18" s="262"/>
      <c r="CO18" s="263"/>
    </row>
    <row r="19" spans="1:93" s="1" customFormat="1" ht="15.75" thickBot="1">
      <c r="A19" s="80">
        <v>9</v>
      </c>
      <c r="B19" s="80" t="s">
        <v>25</v>
      </c>
      <c r="C19" s="258"/>
      <c r="D19" s="164"/>
      <c r="E19" s="164"/>
      <c r="F19" s="164"/>
      <c r="G19" s="164"/>
      <c r="H19" s="16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258"/>
      <c r="Y19" s="258"/>
      <c r="Z19" s="258"/>
      <c r="AA19" s="258"/>
      <c r="AB19" s="292"/>
      <c r="AC19" s="292"/>
      <c r="AD19" s="291"/>
      <c r="AE19" s="288"/>
      <c r="AF19" s="288"/>
      <c r="AG19" s="289" t="s">
        <v>13</v>
      </c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118"/>
      <c r="AV19" s="118"/>
      <c r="AW19" s="118"/>
      <c r="AX19" s="118"/>
      <c r="AY19" s="118"/>
      <c r="AZ19" s="258"/>
      <c r="BA19" s="258"/>
      <c r="BB19" s="118"/>
      <c r="BC19" s="118"/>
      <c r="BD19" s="118"/>
      <c r="BE19" s="288"/>
      <c r="BF19" s="288"/>
      <c r="BG19" s="288"/>
      <c r="BH19" s="288"/>
      <c r="BI19" s="288"/>
      <c r="BJ19" s="281" t="s">
        <v>41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280"/>
      <c r="CM19" s="262"/>
      <c r="CN19" s="262"/>
      <c r="CO19" s="263" t="e">
        <f t="shared" si="0"/>
        <v>#DIV/0!</v>
      </c>
    </row>
    <row r="20" spans="1:93" s="37" customFormat="1" ht="15.75" thickBot="1">
      <c r="A20" s="80">
        <v>9</v>
      </c>
      <c r="B20" s="80" t="s">
        <v>26</v>
      </c>
      <c r="C20" s="258"/>
      <c r="D20" s="164"/>
      <c r="E20" s="118"/>
      <c r="F20" s="118"/>
      <c r="G20" s="118"/>
      <c r="H20" s="118"/>
      <c r="I20" s="136"/>
      <c r="J20" s="136"/>
      <c r="K20" s="136"/>
      <c r="L20" s="136"/>
      <c r="M20" s="136"/>
      <c r="N20" s="136"/>
      <c r="O20" s="136"/>
      <c r="P20" s="132"/>
      <c r="Q20" s="136"/>
      <c r="R20" s="136"/>
      <c r="S20" s="136"/>
      <c r="T20" s="136"/>
      <c r="U20" s="136"/>
      <c r="V20" s="136"/>
      <c r="W20" s="136"/>
      <c r="X20" s="132"/>
      <c r="Y20" s="136"/>
      <c r="Z20" s="136"/>
      <c r="AA20" s="136"/>
      <c r="AB20" s="293"/>
      <c r="AC20" s="293"/>
      <c r="AD20" s="291"/>
      <c r="AE20" s="294"/>
      <c r="AF20" s="294"/>
      <c r="AG20" s="295" t="s">
        <v>13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2"/>
      <c r="AX20" s="136"/>
      <c r="AY20" s="136"/>
      <c r="AZ20" s="136"/>
      <c r="BA20" s="136"/>
      <c r="BB20" s="132"/>
      <c r="BC20" s="132"/>
      <c r="BD20" s="132"/>
      <c r="BE20" s="294"/>
      <c r="BF20" s="294"/>
      <c r="BG20" s="294"/>
      <c r="BH20" s="294"/>
      <c r="BI20" s="294"/>
      <c r="BJ20" s="296" t="s">
        <v>41</v>
      </c>
      <c r="BK20" s="136"/>
      <c r="BL20" s="136"/>
      <c r="BM20" s="136"/>
      <c r="BN20" s="136"/>
      <c r="BO20" s="136"/>
      <c r="BP20" s="132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2"/>
      <c r="CF20" s="136"/>
      <c r="CG20" s="136"/>
      <c r="CH20" s="136"/>
      <c r="CI20" s="136"/>
      <c r="CJ20" s="136"/>
      <c r="CK20" s="136"/>
      <c r="CL20" s="272"/>
      <c r="CM20" s="262"/>
      <c r="CN20" s="262"/>
      <c r="CO20" s="263" t="e">
        <f t="shared" si="0"/>
        <v>#DIV/0!</v>
      </c>
    </row>
    <row r="21" spans="1:93" s="37" customFormat="1" ht="15.75" thickBot="1">
      <c r="A21" s="80">
        <v>9</v>
      </c>
      <c r="B21" s="80" t="s">
        <v>30</v>
      </c>
      <c r="C21" s="258"/>
      <c r="D21" s="164"/>
      <c r="E21" s="118"/>
      <c r="F21" s="118"/>
      <c r="G21" s="118"/>
      <c r="H21" s="118"/>
      <c r="I21" s="136"/>
      <c r="J21" s="136"/>
      <c r="K21" s="136"/>
      <c r="L21" s="136"/>
      <c r="M21" s="136"/>
      <c r="N21" s="136"/>
      <c r="O21" s="136"/>
      <c r="P21" s="132"/>
      <c r="Q21" s="136"/>
      <c r="R21" s="136"/>
      <c r="S21" s="136"/>
      <c r="T21" s="136"/>
      <c r="U21" s="136"/>
      <c r="V21" s="136"/>
      <c r="W21" s="136"/>
      <c r="X21" s="132"/>
      <c r="Y21" s="136"/>
      <c r="Z21" s="136"/>
      <c r="AA21" s="136"/>
      <c r="AB21" s="293"/>
      <c r="AC21" s="293"/>
      <c r="AD21" s="291"/>
      <c r="AE21" s="294"/>
      <c r="AF21" s="294"/>
      <c r="AG21" s="295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2"/>
      <c r="AX21" s="136"/>
      <c r="AY21" s="136"/>
      <c r="AZ21" s="136"/>
      <c r="BA21" s="136"/>
      <c r="BB21" s="132"/>
      <c r="BC21" s="132"/>
      <c r="BD21" s="132"/>
      <c r="BE21" s="294"/>
      <c r="BF21" s="294"/>
      <c r="BG21" s="294"/>
      <c r="BH21" s="294"/>
      <c r="BI21" s="294"/>
      <c r="BJ21" s="296"/>
      <c r="BK21" s="136"/>
      <c r="BL21" s="136"/>
      <c r="BM21" s="136"/>
      <c r="BN21" s="136"/>
      <c r="BO21" s="136"/>
      <c r="BP21" s="132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2"/>
      <c r="CF21" s="136"/>
      <c r="CG21" s="136"/>
      <c r="CH21" s="136"/>
      <c r="CI21" s="136"/>
      <c r="CJ21" s="136"/>
      <c r="CK21" s="136"/>
      <c r="CL21" s="272"/>
      <c r="CM21" s="262"/>
      <c r="CN21" s="262"/>
      <c r="CO21" s="263"/>
    </row>
    <row r="22" spans="1:93" s="6" customFormat="1" ht="15.75" thickBot="1">
      <c r="A22" s="165">
        <v>9</v>
      </c>
      <c r="B22" s="165" t="s">
        <v>31</v>
      </c>
      <c r="C22" s="164"/>
      <c r="D22" s="258"/>
      <c r="E22" s="136"/>
      <c r="F22" s="136"/>
      <c r="G22" s="136"/>
      <c r="H22" s="136"/>
      <c r="I22" s="132"/>
      <c r="J22" s="132"/>
      <c r="K22" s="132"/>
      <c r="L22" s="132"/>
      <c r="M22" s="132"/>
      <c r="N22" s="297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293"/>
      <c r="AC22" s="293"/>
      <c r="AD22" s="291"/>
      <c r="AE22" s="294"/>
      <c r="AF22" s="294"/>
      <c r="AG22" s="298" t="s">
        <v>13</v>
      </c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132"/>
      <c r="AV22" s="132"/>
      <c r="AW22" s="132"/>
      <c r="AX22" s="132"/>
      <c r="AY22" s="132"/>
      <c r="AZ22" s="297"/>
      <c r="BA22" s="297"/>
      <c r="BB22" s="132"/>
      <c r="BC22" s="132"/>
      <c r="BD22" s="132"/>
      <c r="BE22" s="294"/>
      <c r="BF22" s="294"/>
      <c r="BG22" s="294"/>
      <c r="BH22" s="294"/>
      <c r="BI22" s="294"/>
      <c r="BJ22" s="299" t="s">
        <v>41</v>
      </c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272"/>
      <c r="CM22" s="262"/>
      <c r="CN22" s="262"/>
      <c r="CO22" s="263" t="e">
        <f t="shared" si="0"/>
        <v>#DIV/0!</v>
      </c>
    </row>
    <row r="23" spans="1:93" s="6" customFormat="1" ht="15.75" thickBot="1">
      <c r="A23" s="165">
        <v>9</v>
      </c>
      <c r="B23" s="165" t="s">
        <v>35</v>
      </c>
      <c r="C23" s="164"/>
      <c r="D23" s="258"/>
      <c r="E23" s="136"/>
      <c r="F23" s="136"/>
      <c r="G23" s="136"/>
      <c r="H23" s="136"/>
      <c r="I23" s="132"/>
      <c r="J23" s="132"/>
      <c r="K23" s="132"/>
      <c r="L23" s="132"/>
      <c r="M23" s="132"/>
      <c r="N23" s="297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93"/>
      <c r="AC23" s="293"/>
      <c r="AD23" s="291"/>
      <c r="AE23" s="294"/>
      <c r="AF23" s="294"/>
      <c r="AG23" s="298"/>
      <c r="AH23" s="297"/>
      <c r="AI23" s="297"/>
      <c r="AJ23" s="297"/>
      <c r="AK23" s="132"/>
      <c r="AL23" s="297"/>
      <c r="AM23" s="297"/>
      <c r="AN23" s="297"/>
      <c r="AO23" s="297"/>
      <c r="AP23" s="297"/>
      <c r="AQ23" s="297"/>
      <c r="AR23" s="297"/>
      <c r="AS23" s="297"/>
      <c r="AT23" s="297"/>
      <c r="AU23" s="132"/>
      <c r="AV23" s="356" t="s">
        <v>54</v>
      </c>
      <c r="AW23" s="132"/>
      <c r="AX23" s="132"/>
      <c r="AY23" s="132"/>
      <c r="AZ23" s="297"/>
      <c r="BA23" s="297"/>
      <c r="BB23" s="132"/>
      <c r="BC23" s="132"/>
      <c r="BD23" s="132"/>
      <c r="BE23" s="294"/>
      <c r="BF23" s="294"/>
      <c r="BG23" s="294"/>
      <c r="BH23" s="294"/>
      <c r="BI23" s="294"/>
      <c r="BJ23" s="299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356" t="s">
        <v>54</v>
      </c>
      <c r="CF23" s="132"/>
      <c r="CG23" s="132"/>
      <c r="CH23" s="132"/>
      <c r="CI23" s="132"/>
      <c r="CJ23" s="132"/>
      <c r="CK23" s="132"/>
      <c r="CL23" s="272" t="s">
        <v>102</v>
      </c>
      <c r="CM23" s="262">
        <v>2</v>
      </c>
      <c r="CN23" s="262">
        <v>99</v>
      </c>
      <c r="CO23" s="263">
        <v>0.02</v>
      </c>
    </row>
    <row r="24" spans="1:93" s="6" customFormat="1" ht="15.75" thickBot="1">
      <c r="A24" s="165">
        <v>9</v>
      </c>
      <c r="B24" s="165" t="s">
        <v>32</v>
      </c>
      <c r="C24" s="164"/>
      <c r="D24" s="258"/>
      <c r="E24" s="136"/>
      <c r="F24" s="136"/>
      <c r="G24" s="136"/>
      <c r="H24" s="136"/>
      <c r="I24" s="132"/>
      <c r="J24" s="132"/>
      <c r="K24" s="132"/>
      <c r="L24" s="132"/>
      <c r="M24" s="132"/>
      <c r="N24" s="297"/>
      <c r="O24" s="132"/>
      <c r="P24" s="132"/>
      <c r="Q24" s="132"/>
      <c r="R24" s="132"/>
      <c r="S24" s="132"/>
      <c r="T24" s="132"/>
      <c r="U24" s="132"/>
      <c r="V24" s="132"/>
      <c r="W24" s="356" t="s">
        <v>54</v>
      </c>
      <c r="X24" s="132"/>
      <c r="Y24" s="132"/>
      <c r="Z24" s="132"/>
      <c r="AA24" s="132"/>
      <c r="AB24" s="293"/>
      <c r="AC24" s="293"/>
      <c r="AD24" s="291"/>
      <c r="AE24" s="294"/>
      <c r="AF24" s="294"/>
      <c r="AG24" s="298"/>
      <c r="AH24" s="297"/>
      <c r="AI24" s="297"/>
      <c r="AJ24" s="297"/>
      <c r="AK24" s="132"/>
      <c r="AL24" s="297"/>
      <c r="AM24" s="297"/>
      <c r="AN24" s="297"/>
      <c r="AO24" s="297"/>
      <c r="AP24" s="297"/>
      <c r="AQ24" s="297"/>
      <c r="AR24" s="297"/>
      <c r="AS24" s="297"/>
      <c r="AT24" s="297"/>
      <c r="AU24" s="132"/>
      <c r="AV24" s="132"/>
      <c r="AW24" s="132"/>
      <c r="AX24" s="132"/>
      <c r="AY24" s="132"/>
      <c r="AZ24" s="297"/>
      <c r="BA24" s="132"/>
      <c r="BB24" s="132"/>
      <c r="BC24" s="132"/>
      <c r="BD24" s="132"/>
      <c r="BE24" s="294"/>
      <c r="BF24" s="294"/>
      <c r="BG24" s="294"/>
      <c r="BH24" s="294"/>
      <c r="BI24" s="294"/>
      <c r="BJ24" s="299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272" t="s">
        <v>103</v>
      </c>
      <c r="CM24" s="262">
        <v>1</v>
      </c>
      <c r="CN24" s="262">
        <v>66</v>
      </c>
      <c r="CO24" s="263">
        <v>1.4999999999999999E-2</v>
      </c>
    </row>
    <row r="25" spans="1:93" s="37" customFormat="1" ht="15.75" thickBot="1">
      <c r="A25" s="80">
        <v>9</v>
      </c>
      <c r="B25" s="80" t="s">
        <v>72</v>
      </c>
      <c r="C25" s="258"/>
      <c r="D25" s="136"/>
      <c r="E25" s="132"/>
      <c r="F25" s="132"/>
      <c r="G25" s="132"/>
      <c r="H25" s="132"/>
      <c r="I25" s="265"/>
      <c r="J25" s="265"/>
      <c r="K25" s="136"/>
      <c r="L25" s="265"/>
      <c r="M25" s="136"/>
      <c r="N25" s="265"/>
      <c r="O25" s="136"/>
      <c r="P25" s="136"/>
      <c r="Q25" s="136"/>
      <c r="R25" s="136"/>
      <c r="S25" s="136"/>
      <c r="T25" s="136"/>
      <c r="U25" s="136"/>
      <c r="V25" s="265"/>
      <c r="W25" s="136"/>
      <c r="X25" s="265"/>
      <c r="Y25" s="149"/>
      <c r="Z25" s="136"/>
      <c r="AA25" s="149"/>
      <c r="AB25" s="293"/>
      <c r="AC25" s="300"/>
      <c r="AD25" s="291"/>
      <c r="AE25" s="301"/>
      <c r="AF25" s="302"/>
      <c r="AG25" s="266" t="s">
        <v>13</v>
      </c>
      <c r="AH25" s="149"/>
      <c r="AI25" s="265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267"/>
      <c r="BC25" s="267"/>
      <c r="BD25" s="267"/>
      <c r="BE25" s="302"/>
      <c r="BF25" s="302"/>
      <c r="BG25" s="302"/>
      <c r="BH25" s="302"/>
      <c r="BI25" s="302"/>
      <c r="BJ25" s="271" t="s">
        <v>41</v>
      </c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272"/>
      <c r="CM25" s="262"/>
      <c r="CN25" s="262"/>
      <c r="CO25" s="263" t="e">
        <f t="shared" si="0"/>
        <v>#DIV/0!</v>
      </c>
    </row>
    <row r="26" spans="1:93" s="1" customFormat="1" ht="18.75" customHeight="1" thickBot="1">
      <c r="A26" s="80">
        <v>9</v>
      </c>
      <c r="B26" s="80" t="s">
        <v>44</v>
      </c>
      <c r="C26" s="265"/>
      <c r="D26" s="274"/>
      <c r="E26" s="304"/>
      <c r="F26" s="304"/>
      <c r="G26" s="304"/>
      <c r="H26" s="304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60"/>
      <c r="AB26" s="293"/>
      <c r="AC26" s="300"/>
      <c r="AD26" s="291"/>
      <c r="AE26" s="301"/>
      <c r="AF26" s="302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302"/>
      <c r="BF26" s="302"/>
      <c r="BG26" s="302"/>
      <c r="BH26" s="302"/>
      <c r="BI26" s="302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</row>
    <row r="27" spans="1:93" s="1" customFormat="1" ht="18.75" customHeight="1" thickBot="1">
      <c r="A27" s="80">
        <v>9</v>
      </c>
      <c r="B27" s="80" t="s">
        <v>74</v>
      </c>
      <c r="C27" s="265"/>
      <c r="D27" s="274"/>
      <c r="E27" s="304"/>
      <c r="F27" s="304"/>
      <c r="G27" s="304"/>
      <c r="H27" s="304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60"/>
      <c r="AB27" s="293"/>
      <c r="AC27" s="300"/>
      <c r="AD27" s="291"/>
      <c r="AE27" s="301"/>
      <c r="AF27" s="302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302"/>
      <c r="BF27" s="302"/>
      <c r="BG27" s="302"/>
      <c r="BH27" s="302"/>
      <c r="BI27" s="302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</row>
    <row r="28" spans="1:93" s="1" customFormat="1" ht="18.75" customHeight="1" thickBot="1">
      <c r="A28" s="80">
        <v>9</v>
      </c>
      <c r="B28" s="80" t="s">
        <v>45</v>
      </c>
      <c r="C28" s="265"/>
      <c r="D28" s="274"/>
      <c r="E28" s="304"/>
      <c r="F28" s="304"/>
      <c r="G28" s="304"/>
      <c r="H28" s="304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60"/>
      <c r="AB28" s="293"/>
      <c r="AC28" s="300"/>
      <c r="AD28" s="291"/>
      <c r="AE28" s="301"/>
      <c r="AF28" s="302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302"/>
      <c r="BF28" s="302"/>
      <c r="BG28" s="302"/>
      <c r="BH28" s="302"/>
      <c r="BI28" s="302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360" t="s">
        <v>10</v>
      </c>
      <c r="CM28" s="360">
        <v>15</v>
      </c>
      <c r="CN28" s="360">
        <v>495</v>
      </c>
      <c r="CO28" s="360">
        <v>1.31</v>
      </c>
    </row>
    <row r="29" spans="1:93">
      <c r="A29" s="193"/>
      <c r="B29" s="194"/>
      <c r="C29" s="1"/>
      <c r="D29" s="3"/>
      <c r="E29" s="3"/>
      <c r="F29" s="3"/>
      <c r="G29" s="3"/>
      <c r="H29" s="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"/>
      <c r="AC29" s="1"/>
      <c r="AD29" s="1"/>
      <c r="AE29" s="1"/>
      <c r="AF29" s="1"/>
    </row>
    <row r="30" spans="1:93">
      <c r="A30" s="171"/>
      <c r="B30" s="282"/>
      <c r="C30" s="2"/>
      <c r="D30" s="3"/>
      <c r="E30" s="8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/>
    </row>
    <row r="31" spans="1:93">
      <c r="A31" s="171"/>
      <c r="B31" s="1"/>
      <c r="C31" s="3"/>
      <c r="D31" s="8"/>
      <c r="E31" s="3"/>
      <c r="F31" s="3"/>
      <c r="G31" s="3"/>
      <c r="H31" s="3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"/>
      <c r="AB31" s="3"/>
      <c r="AC31" s="3"/>
      <c r="AD31" s="3"/>
      <c r="AE31" s="3"/>
      <c r="AF31" s="1"/>
    </row>
    <row r="32" spans="1:93" ht="24" customHeight="1">
      <c r="A32" s="171"/>
      <c r="B32" s="1"/>
      <c r="C32" s="7"/>
      <c r="D32" s="3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"/>
      <c r="AB32" s="8"/>
      <c r="AC32" s="8"/>
      <c r="AD32" s="8"/>
      <c r="AE32" s="8"/>
    </row>
    <row r="33" spans="2:31">
      <c r="B33" s="171"/>
      <c r="C33" s="5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"/>
      <c r="AB33" s="3"/>
      <c r="AC33" s="3"/>
      <c r="AD33" s="3"/>
      <c r="AE33" s="3"/>
    </row>
    <row r="34" spans="2:31">
      <c r="C34" s="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"/>
      <c r="AB34" s="1"/>
      <c r="AC34" s="1"/>
      <c r="AD34" s="1"/>
      <c r="AE34" s="1"/>
    </row>
    <row r="35" spans="2:31">
      <c r="C35" s="1"/>
      <c r="AB35" s="1"/>
      <c r="AC35" s="1"/>
      <c r="AD35" s="1"/>
      <c r="AE35" s="1"/>
    </row>
    <row r="36" spans="2:31">
      <c r="C36" s="1"/>
      <c r="AB36" s="1"/>
      <c r="AC36" s="1"/>
      <c r="AD36" s="1"/>
      <c r="AE36" s="1"/>
    </row>
    <row r="37" spans="2:31">
      <c r="C37" s="1"/>
      <c r="AB37" s="1"/>
      <c r="AC37" s="1"/>
      <c r="AD37" s="1"/>
      <c r="AE37" s="1"/>
    </row>
  </sheetData>
  <mergeCells count="24">
    <mergeCell ref="CN10:CN11"/>
    <mergeCell ref="CO10:CO11"/>
    <mergeCell ref="CI8:CK9"/>
    <mergeCell ref="CL8:CO8"/>
    <mergeCell ref="C9:BD9"/>
    <mergeCell ref="BE9:CH9"/>
    <mergeCell ref="CL9:CL11"/>
    <mergeCell ref="CM9:CO9"/>
    <mergeCell ref="CI10:CI11"/>
    <mergeCell ref="CJ10:CJ11"/>
    <mergeCell ref="CK10:CK11"/>
    <mergeCell ref="CM10:CM11"/>
    <mergeCell ref="BE8:CH8"/>
    <mergeCell ref="A8:A11"/>
    <mergeCell ref="B8:B11"/>
    <mergeCell ref="C8:X8"/>
    <mergeCell ref="Y8:AN8"/>
    <mergeCell ref="AO8:BD8"/>
    <mergeCell ref="A6:CK6"/>
    <mergeCell ref="A1:AC1"/>
    <mergeCell ref="A2:AC2"/>
    <mergeCell ref="A3:AC3"/>
    <mergeCell ref="A4:AC4"/>
    <mergeCell ref="A5:AC5"/>
  </mergeCells>
  <conditionalFormatting sqref="AB10:A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:AC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AB11:AF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3:BD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8:AD2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18:AC28 AB10:AC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:A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  </vt:lpstr>
      <vt:lpstr>10 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Ханзярова</cp:lastModifiedBy>
  <cp:lastPrinted>2022-09-13T12:23:39Z</cp:lastPrinted>
  <dcterms:created xsi:type="dcterms:W3CDTF">2022-06-20T08:21:41Z</dcterms:created>
  <dcterms:modified xsi:type="dcterms:W3CDTF">2024-09-30T10:53:32Z</dcterms:modified>
</cp:coreProperties>
</file>