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830" activeTab="10"/>
  </bookViews>
  <sheets>
    <sheet name="1" sheetId="13" r:id="rId1"/>
    <sheet name="2" sheetId="4" r:id="rId2"/>
    <sheet name="3" sheetId="3" r:id="rId3"/>
    <sheet name="4" sheetId="5" r:id="rId4"/>
    <sheet name="5" sheetId="6" r:id="rId5"/>
    <sheet name="6" sheetId="14" r:id="rId6"/>
    <sheet name="7" sheetId="8" r:id="rId7"/>
    <sheet name="8" sheetId="9" r:id="rId8"/>
    <sheet name="9" sheetId="10" r:id="rId9"/>
    <sheet name="10" sheetId="11" r:id="rId10"/>
    <sheet name="11" sheetId="12" r:id="rId11"/>
  </sheets>
  <calcPr calcId="145621"/>
</workbook>
</file>

<file path=xl/calcChain.xml><?xml version="1.0" encoding="utf-8"?>
<calcChain xmlns="http://schemas.openxmlformats.org/spreadsheetml/2006/main">
  <c r="DD6" i="5" l="1"/>
  <c r="DD16" i="5"/>
  <c r="CY18" i="14"/>
  <c r="CY13" i="14"/>
  <c r="CY10" i="14"/>
  <c r="CY9" i="14"/>
  <c r="CY8" i="14"/>
  <c r="DA22" i="13"/>
  <c r="DA21" i="13"/>
  <c r="DA20" i="13"/>
  <c r="DA19" i="13"/>
  <c r="DA17" i="13"/>
  <c r="DA12" i="13"/>
  <c r="CY16" i="12"/>
  <c r="CY12" i="12"/>
  <c r="CY11" i="12"/>
  <c r="CY9" i="12"/>
  <c r="CY19" i="11" l="1"/>
  <c r="CY16" i="11"/>
  <c r="CY13" i="11"/>
  <c r="CY12" i="11"/>
  <c r="CY6" i="11"/>
  <c r="CY19" i="10" l="1"/>
  <c r="CY16" i="10"/>
  <c r="CY15" i="10"/>
  <c r="CY14" i="10"/>
  <c r="CY11" i="10"/>
  <c r="CY22" i="9" l="1"/>
  <c r="CY18" i="9"/>
  <c r="CY17" i="9"/>
  <c r="CY14" i="9"/>
  <c r="CY13" i="9"/>
  <c r="CY11" i="9"/>
  <c r="CY9" i="9"/>
  <c r="CY8" i="9"/>
  <c r="CY19" i="8" l="1"/>
  <c r="CY16" i="8"/>
  <c r="CY15" i="8"/>
  <c r="CY14" i="8"/>
  <c r="CY13" i="8"/>
  <c r="CY11" i="8"/>
  <c r="CY9" i="8"/>
  <c r="CY7" i="8"/>
  <c r="CY6" i="8"/>
  <c r="CY17" i="6" l="1"/>
  <c r="CY12" i="6"/>
  <c r="CY11" i="6"/>
  <c r="CY10" i="6"/>
  <c r="CY9" i="6"/>
  <c r="CY8" i="6"/>
  <c r="DD15" i="5" l="1"/>
  <c r="DD14" i="5"/>
  <c r="DD13" i="5"/>
  <c r="DD12" i="5"/>
  <c r="DD11" i="5"/>
  <c r="DD10" i="5"/>
  <c r="DD9" i="5"/>
  <c r="DD8" i="5"/>
  <c r="DD7" i="5"/>
  <c r="CX17" i="3" l="1"/>
  <c r="CW17" i="3"/>
  <c r="CY16" i="3"/>
  <c r="CY15" i="3"/>
  <c r="CY14" i="3"/>
  <c r="CY13" i="3"/>
  <c r="CY12" i="3"/>
  <c r="CY11" i="3"/>
  <c r="CY10" i="3"/>
  <c r="CY9" i="3"/>
  <c r="CY8" i="3"/>
  <c r="CY7" i="3"/>
  <c r="CY22" i="4" l="1"/>
  <c r="CY21" i="4"/>
  <c r="CY20" i="4"/>
  <c r="CY19" i="4"/>
  <c r="CY18" i="4"/>
  <c r="CY17" i="4"/>
  <c r="CY15" i="4"/>
  <c r="CY13" i="4"/>
</calcChain>
</file>

<file path=xl/sharedStrings.xml><?xml version="1.0" encoding="utf-8"?>
<sst xmlns="http://schemas.openxmlformats.org/spreadsheetml/2006/main" count="2113" uniqueCount="174">
  <si>
    <t>ЧТ</t>
  </si>
  <si>
    <t>ПЯ</t>
  </si>
  <si>
    <t>ПН</t>
  </si>
  <si>
    <t>ВТ</t>
  </si>
  <si>
    <t>СР</t>
  </si>
  <si>
    <t>Утверждаю</t>
  </si>
  <si>
    <t>_______________________</t>
  </si>
  <si>
    <t>Русский язык</t>
  </si>
  <si>
    <t>Математика</t>
  </si>
  <si>
    <t>Окружающий мир</t>
  </si>
  <si>
    <t>Изобразительное искусство</t>
  </si>
  <si>
    <t>Иностранный язык</t>
  </si>
  <si>
    <t>ФК</t>
  </si>
  <si>
    <t>Всего</t>
  </si>
  <si>
    <t xml:space="preserve">Кол-во часов по уч.плану </t>
  </si>
  <si>
    <t>Х</t>
  </si>
  <si>
    <t>Соотношение кол-ва ОП к кол-ву часов  уч.плана (%)</t>
  </si>
  <si>
    <t>II ТРИМЕСТР</t>
  </si>
  <si>
    <t>ПТ</t>
  </si>
  <si>
    <t>ИЗО/3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</si>
  <si>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</si>
  <si>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</si>
  <si>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Директор МОУ Салмановской средней школы_____</t>
  </si>
  <si>
    <t>И.В. Табакова</t>
  </si>
  <si>
    <t>Класс</t>
  </si>
  <si>
    <t>Литературное ятение</t>
  </si>
  <si>
    <t>Родной язык(русский)</t>
  </si>
  <si>
    <t>Лит. чтение на родном языке</t>
  </si>
  <si>
    <t>Музыка</t>
  </si>
  <si>
    <t xml:space="preserve">Технология </t>
  </si>
  <si>
    <t xml:space="preserve">Физическая культура </t>
  </si>
  <si>
    <t>Муз</t>
  </si>
  <si>
    <t>Тех</t>
  </si>
  <si>
    <t>КР/2</t>
  </si>
  <si>
    <t>Литература</t>
  </si>
  <si>
    <t xml:space="preserve">Информатика </t>
  </si>
  <si>
    <t>История</t>
  </si>
  <si>
    <t>География</t>
  </si>
  <si>
    <t xml:space="preserve">Биология </t>
  </si>
  <si>
    <t xml:space="preserve">Музыка  </t>
  </si>
  <si>
    <t xml:space="preserve">Технология   </t>
  </si>
  <si>
    <t>ОБЖ</t>
  </si>
  <si>
    <t>ОДНКНР</t>
  </si>
  <si>
    <t>ИС</t>
  </si>
  <si>
    <t>ГЕ</t>
  </si>
  <si>
    <t>БИ</t>
  </si>
  <si>
    <t>ИЗО</t>
  </si>
  <si>
    <t>МУ</t>
  </si>
  <si>
    <t>ТЕ</t>
  </si>
  <si>
    <t>ОБ</t>
  </si>
  <si>
    <t xml:space="preserve">Алгебра </t>
  </si>
  <si>
    <t xml:space="preserve">Геометрия </t>
  </si>
  <si>
    <t>История России.Вс.ист</t>
  </si>
  <si>
    <t xml:space="preserve">Обществознание </t>
  </si>
  <si>
    <t xml:space="preserve">География </t>
  </si>
  <si>
    <t>Физика</t>
  </si>
  <si>
    <t xml:space="preserve">ОБЖ </t>
  </si>
  <si>
    <t>ФИ</t>
  </si>
  <si>
    <t>Родная литература (русская)</t>
  </si>
  <si>
    <t xml:space="preserve">Химия </t>
  </si>
  <si>
    <t>Вт.иностранн.яз(нем)</t>
  </si>
  <si>
    <t>Алгебра и нач.мат.анализа</t>
  </si>
  <si>
    <t>Вероятность и статистика</t>
  </si>
  <si>
    <t xml:space="preserve">Физика </t>
  </si>
  <si>
    <t xml:space="preserve">История </t>
  </si>
  <si>
    <t>Инд.проект</t>
  </si>
  <si>
    <t xml:space="preserve">Математика </t>
  </si>
  <si>
    <t xml:space="preserve">Астрономия </t>
  </si>
  <si>
    <t xml:space="preserve">февраль </t>
  </si>
  <si>
    <t xml:space="preserve">март </t>
  </si>
  <si>
    <t xml:space="preserve">апрель </t>
  </si>
  <si>
    <t>январь</t>
  </si>
  <si>
    <t>График проведения оценочных процедур   на 2 полугодие 2023-2024 учебного года 1 класс</t>
  </si>
  <si>
    <t>февраль</t>
  </si>
  <si>
    <t>март</t>
  </si>
  <si>
    <t>Объем времени, отводимый на проведение оценочных процедур в   1   классе на 2 полугодие</t>
  </si>
  <si>
    <t xml:space="preserve">Иностранный язык </t>
  </si>
  <si>
    <t>январь                                                                                                                                                                                                                                                                                февраль</t>
  </si>
  <si>
    <t>III ТРИМЕСТР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</si>
  <si>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</si>
  <si>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X</t>
  </si>
  <si>
    <t>апрель                                                                                                                                                                                                                                                                                                                                     май</t>
  </si>
  <si>
    <t>ДИК/2</t>
  </si>
  <si>
    <t>РЯ</t>
  </si>
  <si>
    <t>МАТ</t>
  </si>
  <si>
    <t>График проведения оценочных процедур   на 2 полугодие 2023-2024 учебного года   2 класс</t>
  </si>
  <si>
    <t>приказ № 23"16 января" 2024 год</t>
  </si>
  <si>
    <t>приказ № 23 "16 января"  2024 год</t>
  </si>
  <si>
    <t>Родной язык (русский)</t>
  </si>
  <si>
    <t>Литературное чтение на родном языке (русском)</t>
  </si>
  <si>
    <t>апрель                                                                                                                                                               май</t>
  </si>
  <si>
    <t>Объем времени, отводимый на проведение оценочных процедур в   2   классе на 2 полугодие</t>
  </si>
  <si>
    <t>ЛЧ</t>
  </si>
  <si>
    <t>ИЯ</t>
  </si>
  <si>
    <t>ОКР.МИР</t>
  </si>
  <si>
    <t>МУЗ</t>
  </si>
  <si>
    <t>ТеХН</t>
  </si>
  <si>
    <t>Физ.культ</t>
  </si>
  <si>
    <t>ЛЧРдЯ</t>
  </si>
  <si>
    <t>Объем времени, отводимый на проведение оценочных процедур в   3   классе на 2 полугодие</t>
  </si>
  <si>
    <t xml:space="preserve">Кол-во  ОП в 2 полугодии  </t>
  </si>
  <si>
    <t>апрель                                                                                                                                                                              май</t>
  </si>
  <si>
    <t>II триместр</t>
  </si>
  <si>
    <t>Русс.яз</t>
  </si>
  <si>
    <t>Лит.чт.</t>
  </si>
  <si>
    <t>Род.яз</t>
  </si>
  <si>
    <t>Лит.чт на РЯ</t>
  </si>
  <si>
    <t>ИН.ЯЗ</t>
  </si>
  <si>
    <t>ОКМ</t>
  </si>
  <si>
    <t xml:space="preserve">январь </t>
  </si>
  <si>
    <t xml:space="preserve">II триместр </t>
  </si>
  <si>
    <t>апрель                                                                                                                                                                                                                                                                                                                            май</t>
  </si>
  <si>
    <t>РУ</t>
  </si>
  <si>
    <t>РдЯ</t>
  </si>
  <si>
    <t>МА</t>
  </si>
  <si>
    <t>Объем времени, отводимый на проведение оценочных процедур в   4   классе на 2 полугодие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</si>
  <si>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</si>
  <si>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 xml:space="preserve">январь                                                                                                                                                                                     </t>
  </si>
  <si>
    <t xml:space="preserve">апрель                                                                 </t>
  </si>
  <si>
    <t>5 класс</t>
  </si>
  <si>
    <t>ЛТ</t>
  </si>
  <si>
    <t>ИНФ</t>
  </si>
  <si>
    <t>ИСТ</t>
  </si>
  <si>
    <t>ГЕО</t>
  </si>
  <si>
    <t>БИО</t>
  </si>
  <si>
    <t>ТЕХ</t>
  </si>
  <si>
    <t>6 класс</t>
  </si>
  <si>
    <t>апрель</t>
  </si>
  <si>
    <t xml:space="preserve">апрель                                                                                                                                                                май                                                                                                                                                                               </t>
  </si>
  <si>
    <t xml:space="preserve">II ТРИМЕСТР                                                                                                                                                                        </t>
  </si>
  <si>
    <t xml:space="preserve">март                                                                                                                                                                    </t>
  </si>
  <si>
    <t>АЛ</t>
  </si>
  <si>
    <t>ИН</t>
  </si>
  <si>
    <t xml:space="preserve">апрель                                                                                                                                                           май                                                                                                                                                                                                                                                    </t>
  </si>
  <si>
    <t>ЛИ</t>
  </si>
  <si>
    <t>РдЛ</t>
  </si>
  <si>
    <t>ХИ</t>
  </si>
  <si>
    <t>Вт.ИН</t>
  </si>
  <si>
    <t>март                                                                                                                                                                                                                            апрель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</si>
  <si>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май</t>
  </si>
  <si>
    <t xml:space="preserve">                                                                                                                     III ТРИМЕСТР</t>
  </si>
  <si>
    <t>Родной язык (руссский)</t>
  </si>
  <si>
    <t>Литературное чтение</t>
  </si>
  <si>
    <t>ОКР</t>
  </si>
  <si>
    <t>ПР/3</t>
  </si>
  <si>
    <t>ТЧ/3</t>
  </si>
  <si>
    <t>КД/2</t>
  </si>
  <si>
    <t>Т/3</t>
  </si>
  <si>
    <t>Д/2</t>
  </si>
  <si>
    <t>ИЗ/2</t>
  </si>
  <si>
    <t>СЧ/2</t>
  </si>
  <si>
    <t>КР/3</t>
  </si>
  <si>
    <t>ПР/2</t>
  </si>
  <si>
    <t>ВПР/2/1</t>
  </si>
  <si>
    <t>ВПР/2/2</t>
  </si>
  <si>
    <t>ВПР/2</t>
  </si>
  <si>
    <t>КД/3</t>
  </si>
  <si>
    <t>Т/2</t>
  </si>
  <si>
    <t>КР/4</t>
  </si>
  <si>
    <t>АЯ</t>
  </si>
  <si>
    <t>ОГЭ/2</t>
  </si>
  <si>
    <t>ЕГЭ/2</t>
  </si>
  <si>
    <t>Т/4</t>
  </si>
  <si>
    <t>ИС/3</t>
  </si>
  <si>
    <t>9,09.</t>
  </si>
  <si>
    <t>ЗП/4</t>
  </si>
  <si>
    <t>КТ/3</t>
  </si>
  <si>
    <t>ЗЧ/4</t>
  </si>
  <si>
    <t>ЗЧ/3</t>
  </si>
  <si>
    <t>ФЗ</t>
  </si>
  <si>
    <t>АСТ</t>
  </si>
  <si>
    <t>ЗП/3</t>
  </si>
  <si>
    <t>ИНД.ПР.</t>
  </si>
  <si>
    <t>ВПР/3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</si>
</sst>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A37"/>
        <bgColor indexed="64"/>
      </patternFill>
    </fill>
    <fill>
      <patternFill patternType="solid">
        <fgColor rgb="FFE8847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1" fillId="2" borderId="0" applyNumberFormat="0" applyBorder="0" applyAlignment="0" applyProtection="0"/>
    <xf numFmtId="0" fontId="10" fillId="3" borderId="0" applyNumberFormat="0" applyBorder="0" applyAlignment="0" applyProtection="0"/>
  </cellStyleXfs>
  <cellXfs count="9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3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7" fillId="0" borderId="0" xfId="0" applyFont="1"/>
    <xf numFmtId="0" fontId="8" fillId="0" borderId="17" xfId="0" applyFont="1" applyBorder="1" applyAlignment="1">
      <alignment horizontal="center"/>
    </xf>
    <xf numFmtId="0" fontId="3" fillId="0" borderId="0" xfId="0" applyFont="1"/>
    <xf numFmtId="0" fontId="13" fillId="0" borderId="0" xfId="0" applyFont="1"/>
    <xf numFmtId="0" fontId="13" fillId="0" borderId="0" xfId="0" applyFont="1" applyBorder="1" applyAlignment="1"/>
    <xf numFmtId="2" fontId="6" fillId="0" borderId="3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8" fillId="0" borderId="18" xfId="0" applyFont="1" applyFill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2" fontId="2" fillId="5" borderId="26" xfId="0" applyNumberFormat="1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 vertical="center" wrapText="1"/>
    </xf>
    <xf numFmtId="0" fontId="6" fillId="0" borderId="17" xfId="0" applyFont="1" applyFill="1" applyBorder="1"/>
    <xf numFmtId="0" fontId="6" fillId="0" borderId="30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11" xfId="0" applyFont="1" applyBorder="1"/>
    <xf numFmtId="0" fontId="6" fillId="0" borderId="11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7" borderId="0" xfId="0" applyFont="1" applyFill="1"/>
    <xf numFmtId="0" fontId="1" fillId="7" borderId="0" xfId="0" applyFont="1" applyFill="1"/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6" fillId="0" borderId="18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15" fillId="6" borderId="46" xfId="1" applyFont="1" applyFill="1" applyBorder="1" applyAlignment="1">
      <alignment horizontal="center" vertical="center"/>
    </xf>
    <xf numFmtId="0" fontId="15" fillId="6" borderId="11" xfId="1" applyFont="1" applyFill="1" applyBorder="1"/>
    <xf numFmtId="0" fontId="6" fillId="0" borderId="17" xfId="0" applyFont="1" applyBorder="1"/>
    <xf numFmtId="0" fontId="3" fillId="7" borderId="37" xfId="0" applyFont="1" applyFill="1" applyBorder="1" applyAlignment="1">
      <alignment horizontal="center"/>
    </xf>
    <xf numFmtId="0" fontId="6" fillId="7" borderId="40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7" borderId="47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/>
    </xf>
    <xf numFmtId="0" fontId="6" fillId="7" borderId="39" xfId="0" applyFont="1" applyFill="1" applyBorder="1" applyAlignment="1">
      <alignment horizontal="center" vertical="center"/>
    </xf>
    <xf numFmtId="0" fontId="6" fillId="7" borderId="47" xfId="0" applyFont="1" applyFill="1" applyBorder="1"/>
    <xf numFmtId="0" fontId="6" fillId="7" borderId="30" xfId="0" applyFont="1" applyFill="1" applyBorder="1"/>
    <xf numFmtId="0" fontId="8" fillId="7" borderId="30" xfId="0" applyFont="1" applyFill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5" fillId="6" borderId="30" xfId="1" applyFont="1" applyFill="1" applyBorder="1" applyAlignment="1">
      <alignment horizontal="center" vertical="center"/>
    </xf>
    <xf numFmtId="0" fontId="15" fillId="6" borderId="40" xfId="1" applyFont="1" applyFill="1" applyBorder="1" applyAlignment="1">
      <alignment horizontal="center" vertical="center"/>
    </xf>
    <xf numFmtId="0" fontId="15" fillId="6" borderId="3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15" fillId="6" borderId="39" xfId="1" applyFont="1" applyFill="1" applyBorder="1"/>
    <xf numFmtId="0" fontId="3" fillId="7" borderId="44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7" borderId="9" xfId="0" applyFont="1" applyFill="1" applyBorder="1"/>
    <xf numFmtId="0" fontId="6" fillId="7" borderId="10" xfId="0" applyFont="1" applyFill="1" applyBorder="1"/>
    <xf numFmtId="0" fontId="8" fillId="7" borderId="20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6" borderId="9" xfId="1" applyFill="1" applyBorder="1" applyAlignment="1">
      <alignment horizontal="center" vertical="center"/>
    </xf>
    <xf numFmtId="0" fontId="11" fillId="6" borderId="10" xfId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0" fillId="6" borderId="42" xfId="2" applyFill="1" applyBorder="1" applyAlignment="1">
      <alignment horizontal="center" vertical="center"/>
    </xf>
    <xf numFmtId="0" fontId="10" fillId="6" borderId="41" xfId="2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6" xfId="0" applyFont="1" applyBorder="1"/>
    <xf numFmtId="0" fontId="1" fillId="0" borderId="42" xfId="0" applyFont="1" applyBorder="1"/>
    <xf numFmtId="0" fontId="2" fillId="0" borderId="13" xfId="0" applyFont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horizontal="center" vertical="center"/>
    </xf>
    <xf numFmtId="0" fontId="2" fillId="7" borderId="43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7" borderId="4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/>
    </xf>
    <xf numFmtId="0" fontId="6" fillId="7" borderId="36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44" xfId="0" applyFont="1" applyFill="1" applyBorder="1" applyAlignment="1">
      <alignment horizontal="center" vertical="center"/>
    </xf>
    <xf numFmtId="0" fontId="6" fillId="7" borderId="48" xfId="0" applyFont="1" applyFill="1" applyBorder="1"/>
    <xf numFmtId="0" fontId="6" fillId="0" borderId="11" xfId="0" applyFont="1" applyFill="1" applyBorder="1"/>
    <xf numFmtId="0" fontId="6" fillId="0" borderId="18" xfId="0" applyFont="1" applyBorder="1"/>
    <xf numFmtId="0" fontId="6" fillId="6" borderId="17" xfId="0" applyFont="1" applyFill="1" applyBorder="1"/>
    <xf numFmtId="0" fontId="6" fillId="6" borderId="11" xfId="0" applyFont="1" applyFill="1" applyBorder="1"/>
    <xf numFmtId="0" fontId="6" fillId="7" borderId="9" xfId="0" applyFont="1" applyFill="1" applyBorder="1" applyAlignment="1">
      <alignment horizontal="center"/>
    </xf>
    <xf numFmtId="0" fontId="6" fillId="7" borderId="20" xfId="0" applyFont="1" applyFill="1" applyBorder="1"/>
    <xf numFmtId="0" fontId="6" fillId="7" borderId="14" xfId="0" applyFont="1" applyFill="1" applyBorder="1"/>
    <xf numFmtId="0" fontId="6" fillId="0" borderId="35" xfId="0" applyFont="1" applyFill="1" applyBorder="1"/>
    <xf numFmtId="0" fontId="6" fillId="0" borderId="19" xfId="0" applyFont="1" applyFill="1" applyBorder="1"/>
    <xf numFmtId="0" fontId="6" fillId="0" borderId="12" xfId="0" applyFont="1" applyFill="1" applyBorder="1"/>
    <xf numFmtId="164" fontId="6" fillId="0" borderId="32" xfId="0" applyNumberFormat="1" applyFont="1" applyFill="1" applyBorder="1"/>
    <xf numFmtId="0" fontId="6" fillId="7" borderId="15" xfId="0" applyFont="1" applyFill="1" applyBorder="1"/>
    <xf numFmtId="0" fontId="6" fillId="7" borderId="44" xfId="0" applyFont="1" applyFill="1" applyBorder="1"/>
    <xf numFmtId="0" fontId="6" fillId="6" borderId="8" xfId="0" applyFont="1" applyFill="1" applyBorder="1"/>
    <xf numFmtId="0" fontId="6" fillId="6" borderId="9" xfId="0" applyFont="1" applyFill="1" applyBorder="1"/>
    <xf numFmtId="0" fontId="6" fillId="6" borderId="10" xfId="0" applyFont="1" applyFill="1" applyBorder="1"/>
    <xf numFmtId="0" fontId="3" fillId="7" borderId="50" xfId="0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2" fillId="7" borderId="44" xfId="0" applyFont="1" applyFill="1" applyBorder="1" applyAlignment="1">
      <alignment horizontal="center" vertical="center"/>
    </xf>
    <xf numFmtId="0" fontId="3" fillId="7" borderId="44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1" xfId="0" applyFont="1" applyBorder="1"/>
    <xf numFmtId="0" fontId="2" fillId="0" borderId="38" xfId="0" applyFont="1" applyBorder="1" applyAlignment="1">
      <alignment horizontal="center"/>
    </xf>
    <xf numFmtId="0" fontId="2" fillId="0" borderId="50" xfId="0" applyFont="1" applyBorder="1" applyAlignment="1">
      <alignment horizontal="center" wrapText="1"/>
    </xf>
    <xf numFmtId="0" fontId="2" fillId="0" borderId="0" xfId="0" applyFont="1"/>
    <xf numFmtId="0" fontId="17" fillId="0" borderId="2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6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44" xfId="0" applyFont="1" applyFill="1" applyBorder="1" applyAlignment="1">
      <alignment horizontal="center" wrapText="1"/>
    </xf>
    <xf numFmtId="0" fontId="2" fillId="0" borderId="20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4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3" fillId="6" borderId="3" xfId="2" applyFont="1" applyFill="1" applyBorder="1" applyAlignment="1">
      <alignment horizontal="center"/>
    </xf>
    <xf numFmtId="0" fontId="3" fillId="6" borderId="4" xfId="2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7" borderId="36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/>
    </xf>
    <xf numFmtId="0" fontId="6" fillId="7" borderId="41" xfId="0" applyFont="1" applyFill="1" applyBorder="1" applyAlignment="1">
      <alignment horizontal="center"/>
    </xf>
    <xf numFmtId="0" fontId="6" fillId="7" borderId="49" xfId="0" applyFont="1" applyFill="1" applyBorder="1" applyAlignment="1">
      <alignment horizontal="center"/>
    </xf>
    <xf numFmtId="0" fontId="6" fillId="7" borderId="42" xfId="0" applyFont="1" applyFill="1" applyBorder="1" applyAlignment="1">
      <alignment horizontal="center"/>
    </xf>
    <xf numFmtId="0" fontId="6" fillId="7" borderId="42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0" fontId="6" fillId="7" borderId="41" xfId="0" applyFont="1" applyFill="1" applyBorder="1" applyAlignment="1">
      <alignment horizontal="center" vertical="center"/>
    </xf>
    <xf numFmtId="0" fontId="6" fillId="7" borderId="42" xfId="0" applyFont="1" applyFill="1" applyBorder="1"/>
    <xf numFmtId="0" fontId="8" fillId="7" borderId="46" xfId="0" applyFont="1" applyFill="1" applyBorder="1" applyAlignment="1">
      <alignment horizontal="center"/>
    </xf>
    <xf numFmtId="0" fontId="6" fillId="7" borderId="49" xfId="0" applyFont="1" applyFill="1" applyBorder="1"/>
    <xf numFmtId="0" fontId="3" fillId="0" borderId="3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" fillId="0" borderId="4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1" fillId="0" borderId="42" xfId="0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/>
    </xf>
    <xf numFmtId="0" fontId="10" fillId="0" borderId="46" xfId="2" applyFill="1" applyBorder="1"/>
    <xf numFmtId="0" fontId="10" fillId="0" borderId="42" xfId="2" applyFill="1" applyBorder="1"/>
    <xf numFmtId="0" fontId="10" fillId="0" borderId="8" xfId="2" applyFill="1" applyBorder="1" applyAlignment="1">
      <alignment horizontal="center" vertical="center"/>
    </xf>
    <xf numFmtId="0" fontId="10" fillId="0" borderId="9" xfId="2" applyFill="1" applyBorder="1" applyAlignment="1">
      <alignment horizontal="center" vertical="center"/>
    </xf>
    <xf numFmtId="0" fontId="10" fillId="0" borderId="49" xfId="2" applyFill="1" applyBorder="1" applyAlignment="1">
      <alignment horizontal="center" vertical="center"/>
    </xf>
    <xf numFmtId="0" fontId="10" fillId="0" borderId="42" xfId="2" applyFill="1" applyBorder="1" applyAlignment="1">
      <alignment horizontal="center" vertical="center"/>
    </xf>
    <xf numFmtId="0" fontId="11" fillId="0" borderId="8" xfId="1" applyFill="1" applyBorder="1" applyAlignment="1">
      <alignment horizontal="center" vertical="center"/>
    </xf>
    <xf numFmtId="0" fontId="11" fillId="0" borderId="9" xfId="1" applyFill="1" applyBorder="1" applyAlignment="1">
      <alignment horizontal="center" vertical="center"/>
    </xf>
    <xf numFmtId="0" fontId="11" fillId="0" borderId="47" xfId="1" applyFill="1" applyBorder="1" applyAlignment="1">
      <alignment horizontal="center" vertical="center"/>
    </xf>
    <xf numFmtId="0" fontId="11" fillId="0" borderId="30" xfId="1" applyFill="1" applyBorder="1" applyAlignment="1">
      <alignment horizontal="center" vertical="center"/>
    </xf>
    <xf numFmtId="0" fontId="15" fillId="0" borderId="47" xfId="1" applyFont="1" applyFill="1" applyBorder="1" applyAlignment="1">
      <alignment horizontal="center" vertical="center"/>
    </xf>
    <xf numFmtId="0" fontId="15" fillId="0" borderId="30" xfId="1" applyFont="1" applyFill="1" applyBorder="1" applyAlignment="1">
      <alignment horizontal="center" vertical="center"/>
    </xf>
    <xf numFmtId="0" fontId="15" fillId="0" borderId="48" xfId="1" applyFont="1" applyFill="1" applyBorder="1" applyAlignment="1">
      <alignment horizontal="center" vertical="center"/>
    </xf>
    <xf numFmtId="0" fontId="15" fillId="0" borderId="47" xfId="1" applyFont="1" applyFill="1" applyBorder="1"/>
    <xf numFmtId="0" fontId="15" fillId="0" borderId="30" xfId="1" applyFont="1" applyFill="1" applyBorder="1"/>
    <xf numFmtId="0" fontId="15" fillId="0" borderId="19" xfId="1" applyFont="1" applyFill="1" applyBorder="1"/>
    <xf numFmtId="0" fontId="15" fillId="0" borderId="13" xfId="1" applyFont="1" applyFill="1" applyBorder="1" applyAlignment="1">
      <alignment horizontal="center" vertical="center"/>
    </xf>
    <xf numFmtId="0" fontId="15" fillId="0" borderId="17" xfId="1" applyFont="1" applyFill="1" applyBorder="1"/>
    <xf numFmtId="0" fontId="0" fillId="0" borderId="1" xfId="0" applyBorder="1"/>
    <xf numFmtId="0" fontId="5" fillId="0" borderId="1" xfId="0" applyFont="1" applyBorder="1"/>
    <xf numFmtId="0" fontId="2" fillId="8" borderId="9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 vertical="center"/>
    </xf>
    <xf numFmtId="0" fontId="6" fillId="6" borderId="48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/>
    </xf>
    <xf numFmtId="0" fontId="6" fillId="6" borderId="48" xfId="0" applyFont="1" applyFill="1" applyBorder="1"/>
    <xf numFmtId="0" fontId="8" fillId="6" borderId="18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22" fillId="0" borderId="42" xfId="0" applyFont="1" applyBorder="1" applyAlignment="1">
      <alignment horizontal="center"/>
    </xf>
    <xf numFmtId="0" fontId="16" fillId="7" borderId="9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7" borderId="8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23" fillId="7" borderId="9" xfId="0" applyFont="1" applyFill="1" applyBorder="1" applyAlignment="1">
      <alignment horizontal="center" vertical="center"/>
    </xf>
    <xf numFmtId="0" fontId="23" fillId="7" borderId="30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/>
    </xf>
    <xf numFmtId="0" fontId="0" fillId="0" borderId="26" xfId="0" applyBorder="1"/>
    <xf numFmtId="0" fontId="8" fillId="0" borderId="46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5" fillId="0" borderId="26" xfId="0" applyFont="1" applyBorder="1"/>
    <xf numFmtId="0" fontId="25" fillId="0" borderId="21" xfId="0" applyFont="1" applyBorder="1"/>
    <xf numFmtId="0" fontId="14" fillId="0" borderId="2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6" borderId="18" xfId="0" applyFont="1" applyFill="1" applyBorder="1"/>
    <xf numFmtId="0" fontId="2" fillId="8" borderId="10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17" fillId="9" borderId="6" xfId="0" applyFont="1" applyFill="1" applyBorder="1" applyAlignment="1">
      <alignment horizontal="center"/>
    </xf>
    <xf numFmtId="0" fontId="17" fillId="10" borderId="6" xfId="0" applyFont="1" applyFill="1" applyBorder="1" applyAlignment="1">
      <alignment horizontal="center"/>
    </xf>
    <xf numFmtId="0" fontId="17" fillId="10" borderId="7" xfId="0" applyFont="1" applyFill="1" applyBorder="1" applyAlignment="1">
      <alignment horizontal="center"/>
    </xf>
    <xf numFmtId="0" fontId="17" fillId="10" borderId="5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7" borderId="9" xfId="0" applyFont="1" applyFill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 vertical="center" wrapText="1"/>
    </xf>
    <xf numFmtId="0" fontId="6" fillId="0" borderId="24" xfId="0" applyFont="1" applyFill="1" applyBorder="1"/>
    <xf numFmtId="0" fontId="2" fillId="0" borderId="21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6" fillId="0" borderId="21" xfId="0" applyFont="1" applyFill="1" applyBorder="1" applyAlignment="1">
      <alignment horizontal="center" wrapText="1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23" xfId="0" applyFont="1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4" fillId="0" borderId="21" xfId="0" applyFont="1" applyBorder="1" applyAlignment="1">
      <alignment horizontal="left"/>
    </xf>
    <xf numFmtId="0" fontId="8" fillId="7" borderId="40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2" fontId="6" fillId="0" borderId="50" xfId="0" applyNumberFormat="1" applyFont="1" applyFill="1" applyBorder="1" applyAlignment="1">
      <alignment horizontal="center" wrapText="1"/>
    </xf>
    <xf numFmtId="0" fontId="2" fillId="0" borderId="44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21" fillId="0" borderId="44" xfId="0" applyFont="1" applyFill="1" applyBorder="1" applyAlignment="1">
      <alignment horizontal="center"/>
    </xf>
    <xf numFmtId="0" fontId="1" fillId="0" borderId="44" xfId="0" applyFont="1" applyBorder="1"/>
    <xf numFmtId="0" fontId="8" fillId="0" borderId="44" xfId="0" applyFont="1" applyBorder="1" applyAlignment="1">
      <alignment horizontal="center"/>
    </xf>
    <xf numFmtId="0" fontId="2" fillId="0" borderId="44" xfId="0" applyFont="1" applyFill="1" applyBorder="1" applyAlignment="1">
      <alignment horizontal="left" vertical="center"/>
    </xf>
    <xf numFmtId="0" fontId="2" fillId="0" borderId="44" xfId="0" applyFont="1" applyBorder="1" applyAlignment="1">
      <alignment horizontal="center" wrapText="1"/>
    </xf>
    <xf numFmtId="2" fontId="6" fillId="0" borderId="44" xfId="0" applyNumberFormat="1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left" vertical="center"/>
    </xf>
    <xf numFmtId="0" fontId="10" fillId="0" borderId="44" xfId="2" applyFill="1" applyBorder="1"/>
    <xf numFmtId="0" fontId="10" fillId="0" borderId="47" xfId="2" applyFill="1" applyBorder="1" applyAlignment="1">
      <alignment horizontal="center" vertical="center"/>
    </xf>
    <xf numFmtId="0" fontId="10" fillId="0" borderId="30" xfId="2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/>
    </xf>
    <xf numFmtId="0" fontId="26" fillId="0" borderId="58" xfId="0" applyFont="1" applyBorder="1"/>
    <xf numFmtId="0" fontId="25" fillId="0" borderId="6" xfId="0" applyFont="1" applyBorder="1"/>
    <xf numFmtId="0" fontId="25" fillId="6" borderId="6" xfId="0" applyFont="1" applyFill="1" applyBorder="1"/>
    <xf numFmtId="0" fontId="2" fillId="6" borderId="56" xfId="0" applyFont="1" applyFill="1" applyBorder="1" applyAlignment="1">
      <alignment horizontal="center"/>
    </xf>
    <xf numFmtId="0" fontId="2" fillId="6" borderId="55" xfId="0" applyFont="1" applyFill="1" applyBorder="1" applyAlignment="1">
      <alignment horizontal="center"/>
    </xf>
    <xf numFmtId="0" fontId="0" fillId="10" borderId="58" xfId="0" applyFill="1" applyBorder="1"/>
    <xf numFmtId="0" fontId="17" fillId="10" borderId="28" xfId="0" applyFont="1" applyFill="1" applyBorder="1" applyAlignment="1">
      <alignment horizontal="center"/>
    </xf>
    <xf numFmtId="0" fontId="10" fillId="8" borderId="44" xfId="2" applyFill="1" applyBorder="1"/>
    <xf numFmtId="0" fontId="8" fillId="8" borderId="44" xfId="0" applyFont="1" applyFill="1" applyBorder="1" applyAlignment="1">
      <alignment horizontal="center"/>
    </xf>
    <xf numFmtId="0" fontId="1" fillId="8" borderId="44" xfId="0" applyFont="1" applyFill="1" applyBorder="1"/>
    <xf numFmtId="0" fontId="10" fillId="8" borderId="30" xfId="2" applyFill="1" applyBorder="1" applyAlignment="1">
      <alignment horizontal="center" vertical="center"/>
    </xf>
    <xf numFmtId="0" fontId="10" fillId="8" borderId="39" xfId="2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/>
    </xf>
    <xf numFmtId="0" fontId="2" fillId="8" borderId="30" xfId="0" applyFont="1" applyFill="1" applyBorder="1" applyAlignment="1">
      <alignment horizontal="center" vertical="center"/>
    </xf>
    <xf numFmtId="0" fontId="10" fillId="8" borderId="9" xfId="2" applyFill="1" applyBorder="1" applyAlignment="1">
      <alignment horizontal="center" vertical="center"/>
    </xf>
    <xf numFmtId="0" fontId="10" fillId="8" borderId="10" xfId="2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/>
    </xf>
    <xf numFmtId="0" fontId="10" fillId="8" borderId="42" xfId="2" applyFill="1" applyBorder="1" applyAlignment="1">
      <alignment horizontal="center" vertical="center"/>
    </xf>
    <xf numFmtId="0" fontId="10" fillId="8" borderId="41" xfId="2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/>
    </xf>
    <xf numFmtId="0" fontId="2" fillId="8" borderId="42" xfId="0" applyFont="1" applyFill="1" applyBorder="1" applyAlignment="1">
      <alignment horizontal="center" vertical="center"/>
    </xf>
    <xf numFmtId="0" fontId="11" fillId="8" borderId="9" xfId="1" applyFill="1" applyBorder="1" applyAlignment="1">
      <alignment horizontal="center" vertical="center"/>
    </xf>
    <xf numFmtId="0" fontId="11" fillId="8" borderId="10" xfId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15" fillId="8" borderId="30" xfId="1" applyFont="1" applyFill="1" applyBorder="1" applyAlignment="1">
      <alignment horizontal="center" vertical="center"/>
    </xf>
    <xf numFmtId="0" fontId="15" fillId="8" borderId="39" xfId="1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15" fillId="8" borderId="40" xfId="1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/>
    </xf>
    <xf numFmtId="0" fontId="6" fillId="8" borderId="48" xfId="0" applyFont="1" applyFill="1" applyBorder="1"/>
    <xf numFmtId="0" fontId="15" fillId="8" borderId="46" xfId="1" applyFont="1" applyFill="1" applyBorder="1" applyAlignment="1">
      <alignment horizontal="center" vertical="center"/>
    </xf>
    <xf numFmtId="0" fontId="15" fillId="8" borderId="11" xfId="1" applyFont="1" applyFill="1" applyBorder="1"/>
    <xf numFmtId="0" fontId="8" fillId="8" borderId="18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8" borderId="17" xfId="0" applyFont="1" applyFill="1" applyBorder="1"/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7" borderId="8" xfId="0" applyFont="1" applyFill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6" fillId="0" borderId="26" xfId="0" applyFont="1" applyBorder="1"/>
    <xf numFmtId="0" fontId="2" fillId="6" borderId="54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2" fillId="8" borderId="44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/>
    <xf numFmtId="0" fontId="6" fillId="8" borderId="10" xfId="0" applyFont="1" applyFill="1" applyBorder="1"/>
    <xf numFmtId="0" fontId="6" fillId="8" borderId="8" xfId="0" applyFont="1" applyFill="1" applyBorder="1"/>
    <xf numFmtId="0" fontId="6" fillId="8" borderId="11" xfId="0" applyFont="1" applyFill="1" applyBorder="1"/>
    <xf numFmtId="0" fontId="6" fillId="8" borderId="18" xfId="0" applyFont="1" applyFill="1" applyBorder="1"/>
    <xf numFmtId="0" fontId="2" fillId="0" borderId="0" xfId="0" applyFont="1" applyBorder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0" fontId="6" fillId="7" borderId="57" xfId="0" applyFont="1" applyFill="1" applyBorder="1"/>
    <xf numFmtId="0" fontId="6" fillId="0" borderId="0" xfId="0" applyFont="1" applyFill="1" applyBorder="1"/>
    <xf numFmtId="0" fontId="16" fillId="0" borderId="4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5" fillId="0" borderId="49" xfId="1" applyFont="1" applyFill="1" applyBorder="1"/>
    <xf numFmtId="0" fontId="15" fillId="0" borderId="42" xfId="1" applyFont="1" applyFill="1" applyBorder="1"/>
    <xf numFmtId="0" fontId="15" fillId="8" borderId="41" xfId="1" applyFont="1" applyFill="1" applyBorder="1"/>
    <xf numFmtId="0" fontId="8" fillId="8" borderId="46" xfId="0" applyFont="1" applyFill="1" applyBorder="1" applyAlignment="1">
      <alignment horizontal="center"/>
    </xf>
    <xf numFmtId="0" fontId="6" fillId="8" borderId="42" xfId="0" applyFont="1" applyFill="1" applyBorder="1" applyAlignment="1">
      <alignment horizontal="center"/>
    </xf>
    <xf numFmtId="0" fontId="6" fillId="8" borderId="13" xfId="0" applyFont="1" applyFill="1" applyBorder="1"/>
    <xf numFmtId="0" fontId="6" fillId="0" borderId="57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wrapText="1"/>
    </xf>
    <xf numFmtId="0" fontId="9" fillId="7" borderId="53" xfId="0" applyFont="1" applyFill="1" applyBorder="1" applyAlignment="1">
      <alignment horizontal="center"/>
    </xf>
    <xf numFmtId="0" fontId="6" fillId="7" borderId="54" xfId="0" applyFont="1" applyFill="1" applyBorder="1"/>
    <xf numFmtId="0" fontId="6" fillId="7" borderId="55" xfId="0" applyFont="1" applyFill="1" applyBorder="1" applyAlignment="1">
      <alignment horizontal="center"/>
    </xf>
    <xf numFmtId="0" fontId="6" fillId="7" borderId="55" xfId="0" applyFont="1" applyFill="1" applyBorder="1"/>
    <xf numFmtId="0" fontId="6" fillId="7" borderId="56" xfId="0" applyFont="1" applyFill="1" applyBorder="1"/>
    <xf numFmtId="0" fontId="6" fillId="7" borderId="53" xfId="0" applyFont="1" applyFill="1" applyBorder="1"/>
    <xf numFmtId="0" fontId="6" fillId="0" borderId="53" xfId="0" applyFont="1" applyFill="1" applyBorder="1"/>
    <xf numFmtId="0" fontId="6" fillId="0" borderId="55" xfId="0" applyFont="1" applyFill="1" applyBorder="1"/>
    <xf numFmtId="0" fontId="6" fillId="0" borderId="54" xfId="0" applyFont="1" applyFill="1" applyBorder="1"/>
    <xf numFmtId="0" fontId="8" fillId="7" borderId="55" xfId="0" applyFont="1" applyFill="1" applyBorder="1" applyAlignment="1">
      <alignment horizontal="center"/>
    </xf>
    <xf numFmtId="0" fontId="6" fillId="8" borderId="55" xfId="0" applyFont="1" applyFill="1" applyBorder="1"/>
    <xf numFmtId="0" fontId="6" fillId="8" borderId="54" xfId="0" applyFont="1" applyFill="1" applyBorder="1"/>
    <xf numFmtId="0" fontId="6" fillId="8" borderId="53" xfId="0" applyFont="1" applyFill="1" applyBorder="1"/>
    <xf numFmtId="0" fontId="9" fillId="7" borderId="55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0" fontId="6" fillId="7" borderId="17" xfId="0" applyFont="1" applyFill="1" applyBorder="1"/>
    <xf numFmtId="0" fontId="4" fillId="5" borderId="22" xfId="0" applyFont="1" applyFill="1" applyBorder="1" applyAlignment="1"/>
    <xf numFmtId="0" fontId="12" fillId="5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wrapText="1"/>
    </xf>
    <xf numFmtId="2" fontId="2" fillId="5" borderId="22" xfId="0" applyNumberFormat="1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15" fillId="0" borderId="44" xfId="1" applyFont="1" applyFill="1" applyBorder="1"/>
    <xf numFmtId="0" fontId="15" fillId="0" borderId="44" xfId="1" applyFont="1" applyFill="1" applyBorder="1" applyAlignment="1">
      <alignment horizontal="center" vertical="center"/>
    </xf>
    <xf numFmtId="0" fontId="15" fillId="8" borderId="44" xfId="1" applyFont="1" applyFill="1" applyBorder="1" applyAlignment="1">
      <alignment horizontal="center" vertical="center"/>
    </xf>
    <xf numFmtId="0" fontId="15" fillId="8" borderId="44" xfId="1" applyFont="1" applyFill="1" applyBorder="1"/>
    <xf numFmtId="0" fontId="6" fillId="8" borderId="44" xfId="0" applyFont="1" applyFill="1" applyBorder="1" applyAlignment="1">
      <alignment horizontal="center"/>
    </xf>
    <xf numFmtId="0" fontId="6" fillId="8" borderId="44" xfId="0" applyFont="1" applyFill="1" applyBorder="1"/>
    <xf numFmtId="0" fontId="9" fillId="7" borderId="44" xfId="0" applyFont="1" applyFill="1" applyBorder="1" applyAlignment="1">
      <alignment horizontal="center"/>
    </xf>
    <xf numFmtId="0" fontId="6" fillId="0" borderId="44" xfId="0" applyFont="1" applyFill="1" applyBorder="1"/>
    <xf numFmtId="0" fontId="8" fillId="7" borderId="44" xfId="0" applyFont="1" applyFill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26" fillId="0" borderId="3" xfId="0" applyFont="1" applyBorder="1"/>
    <xf numFmtId="0" fontId="26" fillId="0" borderId="1" xfId="0" applyFont="1" applyBorder="1"/>
    <xf numFmtId="0" fontId="25" fillId="0" borderId="1" xfId="0" applyFont="1" applyBorder="1"/>
    <xf numFmtId="0" fontId="5" fillId="6" borderId="3" xfId="0" applyFont="1" applyFill="1" applyBorder="1"/>
    <xf numFmtId="0" fontId="3" fillId="6" borderId="27" xfId="0" applyFont="1" applyFill="1" applyBorder="1" applyAlignment="1">
      <alignment horizontal="center"/>
    </xf>
    <xf numFmtId="0" fontId="0" fillId="10" borderId="1" xfId="0" applyFill="1" applyBorder="1"/>
    <xf numFmtId="0" fontId="25" fillId="6" borderId="1" xfId="0" applyFont="1" applyFill="1" applyBorder="1"/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0" fillId="8" borderId="1" xfId="0" applyFill="1" applyBorder="1"/>
    <xf numFmtId="0" fontId="1" fillId="8" borderId="42" xfId="0" applyFont="1" applyFill="1" applyBorder="1"/>
    <xf numFmtId="0" fontId="27" fillId="0" borderId="42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8" borderId="41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5" fillId="7" borderId="60" xfId="0" applyFont="1" applyFill="1" applyBorder="1" applyAlignment="1">
      <alignment horizontal="center"/>
    </xf>
    <xf numFmtId="0" fontId="2" fillId="0" borderId="60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60" xfId="0" applyFont="1" applyFill="1" applyBorder="1" applyAlignment="1">
      <alignment horizontal="center" vertical="center"/>
    </xf>
    <xf numFmtId="0" fontId="6" fillId="7" borderId="1" xfId="0" applyFont="1" applyFill="1" applyBorder="1"/>
    <xf numFmtId="0" fontId="6" fillId="7" borderId="60" xfId="0" applyFont="1" applyFill="1" applyBorder="1"/>
    <xf numFmtId="0" fontId="6" fillId="0" borderId="1" xfId="0" applyFont="1" applyFill="1" applyBorder="1"/>
    <xf numFmtId="0" fontId="6" fillId="0" borderId="60" xfId="0" applyFont="1" applyFill="1" applyBorder="1"/>
    <xf numFmtId="0" fontId="12" fillId="0" borderId="9" xfId="0" applyFont="1" applyBorder="1" applyAlignment="1">
      <alignment horizontal="center"/>
    </xf>
    <xf numFmtId="0" fontId="2" fillId="4" borderId="46" xfId="0" applyFont="1" applyFill="1" applyBorder="1"/>
    <xf numFmtId="0" fontId="2" fillId="4" borderId="42" xfId="0" applyFont="1" applyFill="1" applyBorder="1"/>
    <xf numFmtId="0" fontId="6" fillId="0" borderId="44" xfId="0" applyFont="1" applyFill="1" applyBorder="1" applyAlignment="1">
      <alignment horizontal="center"/>
    </xf>
    <xf numFmtId="0" fontId="1" fillId="0" borderId="13" xfId="0" applyFont="1" applyBorder="1"/>
    <xf numFmtId="0" fontId="6" fillId="0" borderId="48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7" borderId="4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0" fillId="0" borderId="34" xfId="0" applyBorder="1"/>
    <xf numFmtId="0" fontId="0" fillId="0" borderId="15" xfId="0" applyBorder="1"/>
    <xf numFmtId="0" fontId="0" fillId="0" borderId="36" xfId="0" applyBorder="1"/>
    <xf numFmtId="0" fontId="14" fillId="0" borderId="38" xfId="0" applyFont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3" fillId="0" borderId="38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26" fillId="0" borderId="44" xfId="0" applyFont="1" applyBorder="1"/>
    <xf numFmtId="0" fontId="0" fillId="0" borderId="44" xfId="0" applyBorder="1"/>
    <xf numFmtId="0" fontId="1" fillId="8" borderId="41" xfId="0" applyFont="1" applyFill="1" applyBorder="1"/>
    <xf numFmtId="0" fontId="1" fillId="8" borderId="46" xfId="0" applyFont="1" applyFill="1" applyBorder="1"/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25" fillId="0" borderId="44" xfId="0" applyFont="1" applyBorder="1"/>
    <xf numFmtId="0" fontId="6" fillId="8" borderId="9" xfId="0" applyFont="1" applyFill="1" applyBorder="1" applyAlignment="1">
      <alignment horizontal="left" vertical="center"/>
    </xf>
    <xf numFmtId="0" fontId="6" fillId="8" borderId="9" xfId="0" applyFont="1" applyFill="1" applyBorder="1" applyAlignment="1">
      <alignment horizontal="left"/>
    </xf>
    <xf numFmtId="0" fontId="6" fillId="8" borderId="17" xfId="0" applyFont="1" applyFill="1" applyBorder="1" applyAlignment="1">
      <alignment horizontal="left"/>
    </xf>
    <xf numFmtId="0" fontId="6" fillId="8" borderId="35" xfId="0" applyFont="1" applyFill="1" applyBorder="1"/>
    <xf numFmtId="0" fontId="6" fillId="8" borderId="19" xfId="0" applyFont="1" applyFill="1" applyBorder="1"/>
    <xf numFmtId="0" fontId="1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wrapText="1"/>
    </xf>
    <xf numFmtId="2" fontId="2" fillId="0" borderId="26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/>
    </xf>
    <xf numFmtId="0" fontId="23" fillId="0" borderId="4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/>
    </xf>
    <xf numFmtId="0" fontId="24" fillId="0" borderId="17" xfId="0" applyFont="1" applyFill="1" applyBorder="1" applyAlignment="1">
      <alignment horizontal="center" vertical="center" wrapText="1"/>
    </xf>
    <xf numFmtId="0" fontId="26" fillId="6" borderId="3" xfId="0" applyFont="1" applyFill="1" applyBorder="1"/>
    <xf numFmtId="0" fontId="0" fillId="8" borderId="58" xfId="0" applyFill="1" applyBorder="1"/>
    <xf numFmtId="0" fontId="8" fillId="8" borderId="56" xfId="0" applyFont="1" applyFill="1" applyBorder="1" applyAlignment="1">
      <alignment horizontal="center"/>
    </xf>
    <xf numFmtId="0" fontId="2" fillId="8" borderId="55" xfId="0" applyFont="1" applyFill="1" applyBorder="1" applyAlignment="1">
      <alignment horizontal="center" vertical="center"/>
    </xf>
    <xf numFmtId="0" fontId="0" fillId="8" borderId="17" xfId="0" applyFill="1" applyBorder="1"/>
    <xf numFmtId="0" fontId="8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/>
    <xf numFmtId="0" fontId="28" fillId="6" borderId="1" xfId="0" applyFont="1" applyFill="1" applyBorder="1"/>
    <xf numFmtId="0" fontId="28" fillId="0" borderId="1" xfId="0" applyFont="1" applyBorder="1"/>
    <xf numFmtId="0" fontId="23" fillId="0" borderId="4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3" fillId="0" borderId="44" xfId="0" applyFont="1" applyBorder="1"/>
    <xf numFmtId="0" fontId="2" fillId="0" borderId="44" xfId="0" applyFont="1" applyBorder="1"/>
    <xf numFmtId="0" fontId="23" fillId="0" borderId="3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26" fillId="0" borderId="17" xfId="0" applyFont="1" applyBorder="1"/>
    <xf numFmtId="0" fontId="3" fillId="0" borderId="57" xfId="0" applyFont="1" applyBorder="1" applyAlignment="1">
      <alignment horizontal="center"/>
    </xf>
    <xf numFmtId="0" fontId="6" fillId="0" borderId="23" xfId="0" applyFont="1" applyFill="1" applyBorder="1" applyAlignment="1">
      <alignment horizontal="center" wrapText="1"/>
    </xf>
    <xf numFmtId="0" fontId="6" fillId="0" borderId="33" xfId="0" applyFont="1" applyFill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0" fontId="26" fillId="10" borderId="17" xfId="0" applyFont="1" applyFill="1" applyBorder="1"/>
    <xf numFmtId="0" fontId="3" fillId="10" borderId="56" xfId="0" applyFont="1" applyFill="1" applyBorder="1" applyAlignment="1">
      <alignment horizontal="center"/>
    </xf>
    <xf numFmtId="0" fontId="3" fillId="10" borderId="55" xfId="0" applyFont="1" applyFill="1" applyBorder="1" applyAlignment="1">
      <alignment horizontal="center"/>
    </xf>
    <xf numFmtId="0" fontId="3" fillId="10" borderId="54" xfId="0" applyFont="1" applyFill="1" applyBorder="1" applyAlignment="1">
      <alignment horizontal="center"/>
    </xf>
    <xf numFmtId="0" fontId="3" fillId="10" borderId="53" xfId="0" applyFont="1" applyFill="1" applyBorder="1" applyAlignment="1">
      <alignment horizontal="center"/>
    </xf>
    <xf numFmtId="0" fontId="0" fillId="0" borderId="58" xfId="0" applyBorder="1"/>
    <xf numFmtId="0" fontId="24" fillId="7" borderId="53" xfId="0" applyFont="1" applyFill="1" applyBorder="1" applyAlignment="1">
      <alignment horizontal="center"/>
    </xf>
    <xf numFmtId="0" fontId="0" fillId="0" borderId="21" xfId="0" applyBorder="1"/>
    <xf numFmtId="0" fontId="8" fillId="7" borderId="56" xfId="0" applyFont="1" applyFill="1" applyBorder="1" applyAlignment="1">
      <alignment horizontal="center"/>
    </xf>
    <xf numFmtId="0" fontId="24" fillId="7" borderId="55" xfId="0" applyFont="1" applyFill="1" applyBorder="1" applyAlignment="1">
      <alignment horizontal="center"/>
    </xf>
    <xf numFmtId="0" fontId="6" fillId="7" borderId="58" xfId="0" applyFont="1" applyFill="1" applyBorder="1"/>
    <xf numFmtId="0" fontId="0" fillId="8" borderId="44" xfId="0" applyFill="1" applyBorder="1"/>
    <xf numFmtId="0" fontId="24" fillId="7" borderId="44" xfId="0" applyFont="1" applyFill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12" fillId="0" borderId="44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24" fillId="0" borderId="44" xfId="0" applyFont="1" applyFill="1" applyBorder="1" applyAlignment="1">
      <alignment horizontal="center"/>
    </xf>
    <xf numFmtId="0" fontId="6" fillId="0" borderId="44" xfId="0" applyFont="1" applyBorder="1"/>
    <xf numFmtId="0" fontId="6" fillId="0" borderId="4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/>
    </xf>
    <xf numFmtId="0" fontId="2" fillId="8" borderId="54" xfId="0" applyFont="1" applyFill="1" applyBorder="1" applyAlignment="1">
      <alignment horizontal="center" vertical="center"/>
    </xf>
    <xf numFmtId="0" fontId="2" fillId="8" borderId="53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0" fillId="0" borderId="17" xfId="0" applyBorder="1"/>
    <xf numFmtId="0" fontId="0" fillId="0" borderId="22" xfId="0" applyBorder="1"/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6" fillId="7" borderId="53" xfId="0" applyFont="1" applyFill="1" applyBorder="1" applyAlignment="1">
      <alignment horizontal="center"/>
    </xf>
    <xf numFmtId="0" fontId="10" fillId="0" borderId="53" xfId="2" applyFill="1" applyBorder="1" applyAlignment="1">
      <alignment horizontal="center" vertical="center"/>
    </xf>
    <xf numFmtId="0" fontId="10" fillId="0" borderId="55" xfId="2" applyFill="1" applyBorder="1" applyAlignment="1">
      <alignment horizontal="center" vertical="center"/>
    </xf>
    <xf numFmtId="0" fontId="10" fillId="0" borderId="44" xfId="2" applyFill="1" applyBorder="1" applyAlignment="1">
      <alignment horizontal="center" vertical="center"/>
    </xf>
    <xf numFmtId="0" fontId="11" fillId="0" borderId="44" xfId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8" borderId="42" xfId="2" applyFill="1" applyBorder="1"/>
    <xf numFmtId="0" fontId="10" fillId="8" borderId="41" xfId="2" applyFill="1" applyBorder="1"/>
    <xf numFmtId="0" fontId="10" fillId="8" borderId="55" xfId="2" applyFill="1" applyBorder="1" applyAlignment="1">
      <alignment horizontal="center" vertical="center"/>
    </xf>
    <xf numFmtId="0" fontId="10" fillId="8" borderId="54" xfId="2" applyFill="1" applyBorder="1" applyAlignment="1">
      <alignment horizontal="center" vertical="center"/>
    </xf>
    <xf numFmtId="0" fontId="8" fillId="8" borderId="55" xfId="0" applyFont="1" applyFill="1" applyBorder="1" applyAlignment="1">
      <alignment horizontal="center"/>
    </xf>
    <xf numFmtId="0" fontId="10" fillId="8" borderId="44" xfId="2" applyFill="1" applyBorder="1" applyAlignment="1">
      <alignment horizontal="center" vertical="center"/>
    </xf>
    <xf numFmtId="0" fontId="11" fillId="8" borderId="44" xfId="1" applyFill="1" applyBorder="1" applyAlignment="1">
      <alignment horizontal="center" vertical="center"/>
    </xf>
    <xf numFmtId="0" fontId="11" fillId="8" borderId="30" xfId="1" applyFill="1" applyBorder="1" applyAlignment="1">
      <alignment horizontal="center" vertical="center"/>
    </xf>
    <xf numFmtId="0" fontId="11" fillId="8" borderId="39" xfId="1" applyFill="1" applyBorder="1" applyAlignment="1">
      <alignment horizontal="center" vertical="center"/>
    </xf>
    <xf numFmtId="0" fontId="2" fillId="8" borderId="48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0" fillId="5" borderId="44" xfId="0" applyFill="1" applyBorder="1"/>
    <xf numFmtId="2" fontId="6" fillId="0" borderId="63" xfId="0" applyNumberFormat="1" applyFont="1" applyFill="1" applyBorder="1" applyAlignment="1">
      <alignment horizontal="center" wrapText="1"/>
    </xf>
    <xf numFmtId="0" fontId="0" fillId="0" borderId="3" xfId="0" applyBorder="1"/>
    <xf numFmtId="0" fontId="0" fillId="6" borderId="3" xfId="0" applyFill="1" applyBorder="1"/>
    <xf numFmtId="0" fontId="0" fillId="6" borderId="1" xfId="0" applyFill="1" applyBorder="1"/>
    <xf numFmtId="0" fontId="6" fillId="8" borderId="43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/>
    </xf>
    <xf numFmtId="0" fontId="0" fillId="6" borderId="10" xfId="0" applyFill="1" applyBorder="1"/>
    <xf numFmtId="0" fontId="0" fillId="6" borderId="44" xfId="0" applyFill="1" applyBorder="1"/>
    <xf numFmtId="0" fontId="0" fillId="10" borderId="10" xfId="0" applyFill="1" applyBorder="1"/>
    <xf numFmtId="0" fontId="0" fillId="10" borderId="44" xfId="0" applyFill="1" applyBorder="1"/>
    <xf numFmtId="0" fontId="0" fillId="8" borderId="10" xfId="0" applyFill="1" applyBorder="1"/>
    <xf numFmtId="0" fontId="4" fillId="0" borderId="32" xfId="0" applyFont="1" applyBorder="1" applyAlignment="1">
      <alignment horizontal="left"/>
    </xf>
    <xf numFmtId="0" fontId="6" fillId="7" borderId="49" xfId="0" applyFont="1" applyFill="1" applyBorder="1" applyAlignment="1">
      <alignment horizontal="center" vertical="center"/>
    </xf>
    <xf numFmtId="0" fontId="6" fillId="7" borderId="53" xfId="0" applyFont="1" applyFill="1" applyBorder="1" applyAlignment="1">
      <alignment horizontal="center" vertical="center"/>
    </xf>
    <xf numFmtId="0" fontId="6" fillId="7" borderId="54" xfId="0" applyFont="1" applyFill="1" applyBorder="1" applyAlignment="1">
      <alignment horizontal="center" vertical="center"/>
    </xf>
    <xf numFmtId="0" fontId="6" fillId="7" borderId="55" xfId="0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57" xfId="0" applyFont="1" applyFill="1" applyBorder="1" applyAlignment="1">
      <alignment horizontal="center" vertical="center"/>
    </xf>
    <xf numFmtId="0" fontId="6" fillId="7" borderId="33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8" borderId="42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55" xfId="0" applyFont="1" applyFill="1" applyBorder="1" applyAlignment="1">
      <alignment horizontal="center" vertical="center"/>
    </xf>
    <xf numFmtId="0" fontId="6" fillId="8" borderId="54" xfId="0" applyFont="1" applyFill="1" applyBorder="1" applyAlignment="1">
      <alignment horizontal="center" vertical="center"/>
    </xf>
    <xf numFmtId="0" fontId="6" fillId="8" borderId="53" xfId="0" applyFont="1" applyFill="1" applyBorder="1" applyAlignment="1">
      <alignment horizontal="center" vertical="center"/>
    </xf>
    <xf numFmtId="0" fontId="24" fillId="7" borderId="53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4" fillId="7" borderId="55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 wrapText="1"/>
    </xf>
    <xf numFmtId="2" fontId="2" fillId="0" borderId="59" xfId="0" applyNumberFormat="1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Font="1" applyBorder="1"/>
    <xf numFmtId="0" fontId="0" fillId="0" borderId="58" xfId="0" applyFont="1" applyBorder="1"/>
    <xf numFmtId="0" fontId="0" fillId="0" borderId="44" xfId="0" applyFont="1" applyBorder="1"/>
    <xf numFmtId="0" fontId="0" fillId="0" borderId="17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8" fillId="9" borderId="46" xfId="0" applyFont="1" applyFill="1" applyBorder="1" applyAlignment="1">
      <alignment horizontal="center"/>
    </xf>
    <xf numFmtId="0" fontId="1" fillId="9" borderId="42" xfId="0" applyFont="1" applyFill="1" applyBorder="1"/>
    <xf numFmtId="0" fontId="8" fillId="9" borderId="20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 vertical="center"/>
    </xf>
    <xf numFmtId="0" fontId="0" fillId="9" borderId="58" xfId="0" applyFont="1" applyFill="1" applyBorder="1"/>
    <xf numFmtId="0" fontId="8" fillId="9" borderId="56" xfId="0" applyFont="1" applyFill="1" applyBorder="1" applyAlignment="1">
      <alignment horizontal="center"/>
    </xf>
    <xf numFmtId="0" fontId="2" fillId="9" borderId="55" xfId="0" applyFont="1" applyFill="1" applyBorder="1" applyAlignment="1">
      <alignment horizontal="center" vertical="center"/>
    </xf>
    <xf numFmtId="0" fontId="0" fillId="9" borderId="44" xfId="0" applyFont="1" applyFill="1" applyBorder="1"/>
    <xf numFmtId="0" fontId="8" fillId="9" borderId="44" xfId="0" applyFont="1" applyFill="1" applyBorder="1" applyAlignment="1">
      <alignment horizontal="center"/>
    </xf>
    <xf numFmtId="0" fontId="2" fillId="9" borderId="44" xfId="0" applyFont="1" applyFill="1" applyBorder="1" applyAlignment="1">
      <alignment horizontal="center" vertical="center"/>
    </xf>
    <xf numFmtId="0" fontId="0" fillId="9" borderId="17" xfId="0" applyFont="1" applyFill="1" applyBorder="1"/>
    <xf numFmtId="0" fontId="8" fillId="9" borderId="40" xfId="0" applyFont="1" applyFill="1" applyBorder="1" applyAlignment="1">
      <alignment horizontal="center"/>
    </xf>
    <xf numFmtId="0" fontId="2" fillId="9" borderId="30" xfId="0" applyFont="1" applyFill="1" applyBorder="1" applyAlignment="1">
      <alignment horizontal="center" vertical="center"/>
    </xf>
    <xf numFmtId="0" fontId="2" fillId="9" borderId="48" xfId="0" applyFont="1" applyFill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6" fillId="9" borderId="48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43" xfId="0" applyFont="1" applyFill="1" applyBorder="1" applyAlignment="1">
      <alignment horizontal="center" vertical="center"/>
    </xf>
    <xf numFmtId="0" fontId="6" fillId="9" borderId="42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6" fillId="9" borderId="44" xfId="0" applyFont="1" applyFill="1" applyBorder="1" applyAlignment="1">
      <alignment horizontal="center"/>
    </xf>
    <xf numFmtId="0" fontId="6" fillId="9" borderId="44" xfId="0" applyFont="1" applyFill="1" applyBorder="1"/>
    <xf numFmtId="0" fontId="2" fillId="9" borderId="42" xfId="0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54" xfId="0" applyFont="1" applyFill="1" applyBorder="1" applyAlignment="1">
      <alignment horizontal="center" vertical="center"/>
    </xf>
    <xf numFmtId="0" fontId="2" fillId="9" borderId="53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47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55" xfId="0" applyFont="1" applyFill="1" applyBorder="1" applyAlignment="1">
      <alignment horizontal="center" vertical="center"/>
    </xf>
    <xf numFmtId="0" fontId="6" fillId="9" borderId="54" xfId="0" applyFont="1" applyFill="1" applyBorder="1" applyAlignment="1">
      <alignment horizontal="center" vertical="center"/>
    </xf>
    <xf numFmtId="0" fontId="6" fillId="9" borderId="53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1" fillId="0" borderId="26" xfId="0" applyFont="1" applyFill="1" applyBorder="1" applyAlignment="1"/>
    <xf numFmtId="0" fontId="2" fillId="4" borderId="44" xfId="0" applyFont="1" applyFill="1" applyBorder="1" applyAlignment="1">
      <alignment horizontal="center" vertical="center"/>
    </xf>
    <xf numFmtId="0" fontId="6" fillId="7" borderId="34" xfId="0" applyFont="1" applyFill="1" applyBorder="1"/>
    <xf numFmtId="0" fontId="5" fillId="7" borderId="44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30" fillId="4" borderId="44" xfId="0" applyFont="1" applyFill="1" applyBorder="1" applyAlignment="1">
      <alignment horizontal="center"/>
    </xf>
    <xf numFmtId="0" fontId="0" fillId="4" borderId="49" xfId="2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55" xfId="0" applyFont="1" applyFill="1" applyBorder="1"/>
    <xf numFmtId="0" fontId="6" fillId="4" borderId="8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0" fillId="0" borderId="8" xfId="0" applyBorder="1"/>
    <xf numFmtId="0" fontId="2" fillId="0" borderId="41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35" xfId="0" applyFont="1" applyFill="1" applyBorder="1"/>
    <xf numFmtId="0" fontId="6" fillId="7" borderId="36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/>
    </xf>
    <xf numFmtId="0" fontId="0" fillId="4" borderId="44" xfId="0" applyFill="1" applyBorder="1"/>
    <xf numFmtId="0" fontId="30" fillId="4" borderId="46" xfId="0" applyFont="1" applyFill="1" applyBorder="1" applyAlignment="1">
      <alignment horizontal="center"/>
    </xf>
    <xf numFmtId="0" fontId="31" fillId="10" borderId="46" xfId="0" applyFont="1" applyFill="1" applyBorder="1" applyAlignment="1">
      <alignment horizontal="center"/>
    </xf>
    <xf numFmtId="0" fontId="2" fillId="10" borderId="4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64" fontId="6" fillId="0" borderId="61" xfId="0" applyNumberFormat="1" applyFont="1" applyFill="1" applyBorder="1" applyAlignment="1">
      <alignment horizontal="center"/>
    </xf>
    <xf numFmtId="0" fontId="1" fillId="4" borderId="42" xfId="0" applyFont="1" applyFill="1" applyBorder="1" applyAlignment="1">
      <alignment horizontal="center"/>
    </xf>
    <xf numFmtId="0" fontId="1" fillId="4" borderId="4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left" vertical="center"/>
    </xf>
    <xf numFmtId="0" fontId="0" fillId="4" borderId="21" xfId="0" applyFill="1" applyBorder="1"/>
    <xf numFmtId="0" fontId="2" fillId="4" borderId="57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0" fontId="0" fillId="4" borderId="44" xfId="2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6" fillId="7" borderId="65" xfId="0" applyFont="1" applyFill="1" applyBorder="1"/>
    <xf numFmtId="0" fontId="0" fillId="0" borderId="65" xfId="0" applyBorder="1"/>
    <xf numFmtId="0" fontId="6" fillId="4" borderId="20" xfId="0" applyFont="1" applyFill="1" applyBorder="1" applyAlignment="1">
      <alignment horizontal="center" vertical="center"/>
    </xf>
    <xf numFmtId="0" fontId="1" fillId="4" borderId="42" xfId="0" applyFont="1" applyFill="1" applyBorder="1"/>
    <xf numFmtId="0" fontId="1" fillId="4" borderId="46" xfId="0" applyFont="1" applyFill="1" applyBorder="1"/>
    <xf numFmtId="0" fontId="6" fillId="4" borderId="44" xfId="0" applyFont="1" applyFill="1" applyBorder="1"/>
    <xf numFmtId="0" fontId="6" fillId="4" borderId="1" xfId="0" applyFont="1" applyFill="1" applyBorder="1"/>
    <xf numFmtId="0" fontId="12" fillId="4" borderId="42" xfId="0" applyFont="1" applyFill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6" fillId="7" borderId="23" xfId="0" applyFont="1" applyFill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6" fillId="4" borderId="53" xfId="0" applyFont="1" applyFill="1" applyBorder="1"/>
    <xf numFmtId="0" fontId="6" fillId="7" borderId="62" xfId="0" applyFont="1" applyFill="1" applyBorder="1" applyAlignment="1">
      <alignment horizontal="center"/>
    </xf>
    <xf numFmtId="164" fontId="6" fillId="0" borderId="44" xfId="0" applyNumberFormat="1" applyFont="1" applyFill="1" applyBorder="1" applyAlignment="1">
      <alignment horizontal="center"/>
    </xf>
    <xf numFmtId="0" fontId="30" fillId="4" borderId="56" xfId="0" applyFont="1" applyFill="1" applyBorder="1" applyAlignment="1">
      <alignment horizontal="center"/>
    </xf>
    <xf numFmtId="0" fontId="2" fillId="10" borderId="44" xfId="0" applyFont="1" applyFill="1" applyBorder="1" applyAlignment="1">
      <alignment horizontal="center" vertical="center"/>
    </xf>
    <xf numFmtId="0" fontId="30" fillId="10" borderId="20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6" fillId="0" borderId="26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4" fillId="0" borderId="21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" fillId="0" borderId="1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0" borderId="44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6" fillId="0" borderId="22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right"/>
    </xf>
    <xf numFmtId="0" fontId="6" fillId="0" borderId="4" xfId="0" applyFont="1" applyFill="1" applyBorder="1" applyAlignment="1">
      <alignment horizontal="center" wrapText="1"/>
    </xf>
    <xf numFmtId="0" fontId="6" fillId="0" borderId="60" xfId="0" applyFont="1" applyFill="1" applyBorder="1" applyAlignment="1">
      <alignment horizontal="center" wrapText="1"/>
    </xf>
    <xf numFmtId="0" fontId="0" fillId="0" borderId="44" xfId="0" applyFill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2" fontId="6" fillId="0" borderId="23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2" fontId="6" fillId="0" borderId="37" xfId="0" applyNumberFormat="1" applyFont="1" applyFill="1" applyBorder="1" applyAlignment="1">
      <alignment horizontal="center" wrapText="1"/>
    </xf>
    <xf numFmtId="0" fontId="1" fillId="0" borderId="25" xfId="0" applyFont="1" applyBorder="1" applyAlignment="1">
      <alignment horizontal="center"/>
    </xf>
    <xf numFmtId="0" fontId="2" fillId="0" borderId="58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center" wrapText="1"/>
    </xf>
    <xf numFmtId="0" fontId="2" fillId="0" borderId="67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6" fillId="4" borderId="54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4" borderId="1" xfId="0" applyFill="1" applyBorder="1"/>
    <xf numFmtId="0" fontId="6" fillId="4" borderId="39" xfId="0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wrapText="1"/>
    </xf>
    <xf numFmtId="0" fontId="6" fillId="7" borderId="66" xfId="0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wrapText="1"/>
    </xf>
    <xf numFmtId="2" fontId="6" fillId="0" borderId="22" xfId="0" applyNumberFormat="1" applyFont="1" applyFill="1" applyBorder="1" applyAlignment="1">
      <alignment horizont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/>
    </xf>
    <xf numFmtId="0" fontId="6" fillId="7" borderId="6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164" fontId="6" fillId="0" borderId="32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 vertical="center"/>
    </xf>
    <xf numFmtId="0" fontId="6" fillId="10" borderId="9" xfId="0" applyFont="1" applyFill="1" applyBorder="1" applyAlignment="1">
      <alignment horizontal="center" vertical="center"/>
    </xf>
    <xf numFmtId="0" fontId="0" fillId="10" borderId="21" xfId="0" applyFill="1" applyBorder="1"/>
    <xf numFmtId="0" fontId="0" fillId="10" borderId="38" xfId="0" applyFill="1" applyBorder="1"/>
    <xf numFmtId="0" fontId="0" fillId="10" borderId="22" xfId="0" applyFill="1" applyBorder="1"/>
    <xf numFmtId="0" fontId="2" fillId="0" borderId="21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2" fillId="10" borderId="39" xfId="0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E8847C"/>
      <color rgb="FF007A37"/>
      <color rgb="FFE15F55"/>
      <color rgb="FF008000"/>
      <color rgb="FFCC1A33"/>
      <color rgb="FFFF5374"/>
      <color rgb="FF990000"/>
      <color rgb="FFFFFF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5"/>
  <sheetViews>
    <sheetView topLeftCell="CH1" zoomScale="80" zoomScaleNormal="80" workbookViewId="0">
      <selection activeCell="CX24" sqref="CX24:DA24"/>
    </sheetView>
  </sheetViews>
  <sheetFormatPr defaultRowHeight="15"/>
  <cols>
    <col min="2" max="2" width="47.57031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4" max="54" width="12" customWidth="1"/>
    <col min="68" max="68" width="10.5703125" customWidth="1"/>
    <col min="77" max="77" width="9.7109375" customWidth="1"/>
    <col min="78" max="78" width="11" customWidth="1"/>
    <col min="98" max="98" width="14.28515625" customWidth="1"/>
    <col min="99" max="99" width="19.28515625" customWidth="1"/>
    <col min="100" max="100" width="16.28515625" customWidth="1"/>
    <col min="101" max="101" width="23.140625" customWidth="1"/>
    <col min="102" max="102" width="11" customWidth="1"/>
    <col min="103" max="103" width="10.42578125" customWidth="1"/>
    <col min="104" max="104" width="14" customWidth="1"/>
    <col min="105" max="105" width="17.85546875" customWidth="1"/>
  </cols>
  <sheetData>
    <row r="1" spans="1:105" s="1" customFormat="1">
      <c r="A1" s="860" t="s">
        <v>5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</row>
    <row r="2" spans="1:105" s="1" customFormat="1">
      <c r="A2" s="860" t="s">
        <v>22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860"/>
      <c r="AE2" s="860"/>
      <c r="AF2" s="860"/>
      <c r="AG2" s="860"/>
    </row>
    <row r="3" spans="1:105" s="1" customFormat="1">
      <c r="A3" s="860" t="s">
        <v>23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</row>
    <row r="4" spans="1:105" s="1" customFormat="1">
      <c r="A4" s="860" t="s">
        <v>6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</row>
    <row r="5" spans="1:105" s="1" customFormat="1">
      <c r="A5" s="861" t="s">
        <v>87</v>
      </c>
      <c r="B5" s="861"/>
      <c r="C5" s="861"/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  <c r="P5" s="861"/>
      <c r="Q5" s="861"/>
      <c r="R5" s="861"/>
      <c r="S5" s="861"/>
      <c r="T5" s="861"/>
      <c r="U5" s="861"/>
      <c r="V5" s="861"/>
      <c r="W5" s="861"/>
      <c r="X5" s="861"/>
      <c r="Y5" s="861"/>
      <c r="Z5" s="861"/>
      <c r="AA5" s="861"/>
      <c r="AB5" s="861"/>
      <c r="AC5" s="861"/>
      <c r="AD5" s="861"/>
      <c r="AE5" s="861"/>
      <c r="AF5" s="861"/>
      <c r="AG5" s="861"/>
    </row>
    <row r="6" spans="1:105" s="1" customFormat="1">
      <c r="A6" s="858" t="s">
        <v>72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59"/>
      <c r="AF6" s="859"/>
      <c r="AG6" s="859"/>
      <c r="AH6" s="859"/>
      <c r="AI6" s="859"/>
      <c r="AJ6" s="859"/>
      <c r="AK6" s="859"/>
      <c r="AL6" s="859"/>
      <c r="AM6" s="859"/>
      <c r="AN6" s="859"/>
      <c r="AO6" s="859"/>
      <c r="AP6" s="859"/>
      <c r="AQ6" s="859"/>
      <c r="AR6" s="859"/>
      <c r="AS6" s="859"/>
      <c r="AT6" s="859"/>
      <c r="AU6" s="859"/>
      <c r="AV6" s="859"/>
      <c r="AW6" s="859"/>
      <c r="AX6" s="859"/>
      <c r="AY6" s="859"/>
      <c r="AZ6" s="859"/>
      <c r="BA6" s="859"/>
      <c r="BB6" s="859"/>
      <c r="BC6" s="859"/>
      <c r="BD6" s="859"/>
      <c r="BE6" s="859"/>
      <c r="BF6" s="859"/>
      <c r="BG6" s="859"/>
      <c r="BH6" s="859"/>
      <c r="BI6" s="859"/>
      <c r="BJ6" s="859"/>
      <c r="BK6" s="859"/>
      <c r="BL6" s="859"/>
      <c r="BM6" s="859"/>
      <c r="BN6" s="859"/>
      <c r="BO6" s="859"/>
      <c r="BP6" s="859"/>
      <c r="BQ6" s="859"/>
      <c r="BR6" s="859"/>
      <c r="BS6" s="859"/>
      <c r="BT6" s="859"/>
      <c r="BU6" s="859"/>
      <c r="BV6" s="859"/>
      <c r="BW6" s="859"/>
      <c r="BX6" s="859"/>
      <c r="BY6" s="859"/>
      <c r="BZ6" s="859"/>
      <c r="CA6" s="859"/>
      <c r="CB6" s="859"/>
      <c r="CC6" s="859"/>
      <c r="CD6" s="859"/>
      <c r="CE6" s="859"/>
      <c r="CF6" s="859"/>
      <c r="CG6" s="859"/>
      <c r="CH6" s="859"/>
      <c r="CI6" s="859"/>
      <c r="CJ6" s="859"/>
      <c r="CK6" s="859"/>
      <c r="CL6" s="859"/>
      <c r="CM6" s="859"/>
      <c r="CN6" s="859"/>
      <c r="CO6" s="859"/>
      <c r="CP6" s="859"/>
      <c r="CQ6" s="859"/>
      <c r="CR6" s="859"/>
      <c r="CS6" s="859"/>
      <c r="CT6" s="859"/>
      <c r="CU6" s="859"/>
      <c r="CV6" s="859"/>
      <c r="CW6" s="859"/>
    </row>
    <row r="7" spans="1:105" s="1" customFormat="1" ht="15.75" thickBot="1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64"/>
      <c r="CB7" s="264"/>
      <c r="CC7" s="264"/>
      <c r="CD7" s="264"/>
      <c r="CE7" s="264"/>
      <c r="CF7" s="264"/>
      <c r="CG7" s="264"/>
      <c r="CH7" s="264"/>
      <c r="CI7" s="264"/>
      <c r="CJ7" s="264"/>
      <c r="CK7" s="264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4"/>
      <c r="CW7" s="264"/>
    </row>
    <row r="8" spans="1:105" s="8" customFormat="1" ht="15.75" customHeight="1" thickBot="1">
      <c r="A8" s="851" t="s">
        <v>24</v>
      </c>
      <c r="B8" s="854" t="s">
        <v>20</v>
      </c>
      <c r="C8" s="837" t="s">
        <v>77</v>
      </c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57"/>
      <c r="Y8" s="837"/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8"/>
      <c r="AQ8" s="838"/>
      <c r="AR8" s="857"/>
      <c r="AS8" s="837" t="s">
        <v>74</v>
      </c>
      <c r="AT8" s="838"/>
      <c r="AU8" s="838"/>
      <c r="AV8" s="838"/>
      <c r="AW8" s="838"/>
      <c r="AX8" s="838"/>
      <c r="AY8" s="838"/>
      <c r="AZ8" s="838"/>
      <c r="BA8" s="838"/>
      <c r="BB8" s="838"/>
      <c r="BC8" s="838"/>
      <c r="BD8" s="838"/>
      <c r="BE8" s="838"/>
      <c r="BF8" s="838"/>
      <c r="BG8" s="838"/>
      <c r="BH8" s="838"/>
      <c r="BI8" s="838"/>
      <c r="BJ8" s="838"/>
      <c r="BK8" s="838"/>
      <c r="BL8" s="838"/>
      <c r="BM8" s="838"/>
      <c r="BN8" s="857"/>
      <c r="BO8" s="837" t="s">
        <v>81</v>
      </c>
      <c r="BP8" s="838"/>
      <c r="BQ8" s="838"/>
      <c r="BR8" s="838"/>
      <c r="BS8" s="838"/>
      <c r="BT8" s="838"/>
      <c r="BU8" s="838"/>
      <c r="BV8" s="838"/>
      <c r="BW8" s="838"/>
      <c r="BX8" s="838"/>
      <c r="BY8" s="838"/>
      <c r="BZ8" s="838"/>
      <c r="CA8" s="838"/>
      <c r="CB8" s="838"/>
      <c r="CC8" s="838"/>
      <c r="CD8" s="838"/>
      <c r="CE8" s="838"/>
      <c r="CF8" s="838"/>
      <c r="CG8" s="838"/>
      <c r="CH8" s="838"/>
      <c r="CI8" s="838"/>
      <c r="CJ8" s="838"/>
      <c r="CK8" s="838"/>
      <c r="CL8" s="838"/>
      <c r="CM8" s="838"/>
      <c r="CN8" s="838"/>
      <c r="CO8" s="838"/>
      <c r="CP8" s="838"/>
      <c r="CQ8" s="838"/>
      <c r="CR8" s="838"/>
      <c r="CS8" s="838"/>
      <c r="CT8" s="838"/>
      <c r="CU8" s="830" t="s">
        <v>13</v>
      </c>
      <c r="CV8" s="831"/>
      <c r="CW8" s="832"/>
      <c r="CX8" s="836" t="s">
        <v>75</v>
      </c>
      <c r="CY8" s="836"/>
      <c r="CZ8" s="836"/>
      <c r="DA8" s="836"/>
    </row>
    <row r="9" spans="1:105" s="8" customFormat="1" ht="15.75" customHeight="1" thickBot="1">
      <c r="A9" s="852"/>
      <c r="B9" s="855"/>
      <c r="C9" s="837" t="s">
        <v>17</v>
      </c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8"/>
      <c r="Y9" s="838"/>
      <c r="Z9" s="838"/>
      <c r="AA9" s="838"/>
      <c r="AB9" s="838"/>
      <c r="AC9" s="838"/>
      <c r="AD9" s="838"/>
      <c r="AE9" s="838"/>
      <c r="AF9" s="838"/>
      <c r="AG9" s="838"/>
      <c r="AH9" s="838"/>
      <c r="AI9" s="838"/>
      <c r="AJ9" s="838"/>
      <c r="AK9" s="838"/>
      <c r="AL9" s="838"/>
      <c r="AM9" s="838"/>
      <c r="AN9" s="838"/>
      <c r="AO9" s="838"/>
      <c r="AP9" s="838"/>
      <c r="AQ9" s="838"/>
      <c r="AR9" s="838"/>
      <c r="AS9" s="838"/>
      <c r="AT9" s="838"/>
      <c r="AU9" s="838"/>
      <c r="AV9" s="838"/>
      <c r="AW9" s="838"/>
      <c r="AX9" s="838"/>
      <c r="AY9" s="838"/>
      <c r="AZ9" s="838"/>
      <c r="BA9" s="838"/>
      <c r="BB9" s="838"/>
      <c r="BC9" s="838"/>
      <c r="BD9" s="838"/>
      <c r="BE9" s="838"/>
      <c r="BF9" s="838"/>
      <c r="BG9" s="838"/>
      <c r="BH9" s="838"/>
      <c r="BI9" s="838"/>
      <c r="BJ9" s="838"/>
      <c r="BK9" s="838"/>
      <c r="BL9" s="838"/>
      <c r="BM9" s="838"/>
      <c r="BN9" s="839"/>
      <c r="BO9" s="840" t="s">
        <v>78</v>
      </c>
      <c r="BP9" s="838"/>
      <c r="BQ9" s="838"/>
      <c r="BR9" s="838"/>
      <c r="BS9" s="838"/>
      <c r="BT9" s="838"/>
      <c r="BU9" s="838"/>
      <c r="BV9" s="838"/>
      <c r="BW9" s="838"/>
      <c r="BX9" s="838"/>
      <c r="BY9" s="838"/>
      <c r="BZ9" s="838"/>
      <c r="CA9" s="838"/>
      <c r="CB9" s="838"/>
      <c r="CC9" s="838"/>
      <c r="CD9" s="838"/>
      <c r="CE9" s="838"/>
      <c r="CF9" s="838"/>
      <c r="CG9" s="838"/>
      <c r="CH9" s="838"/>
      <c r="CI9" s="838"/>
      <c r="CJ9" s="838"/>
      <c r="CK9" s="838"/>
      <c r="CL9" s="838"/>
      <c r="CM9" s="838"/>
      <c r="CN9" s="838"/>
      <c r="CO9" s="838"/>
      <c r="CP9" s="838"/>
      <c r="CQ9" s="838"/>
      <c r="CR9" s="838"/>
      <c r="CS9" s="838"/>
      <c r="CT9" s="838"/>
      <c r="CU9" s="833"/>
      <c r="CV9" s="834"/>
      <c r="CW9" s="835"/>
      <c r="CX9" s="841">
        <v>1</v>
      </c>
      <c r="CY9" s="844" t="s">
        <v>13</v>
      </c>
      <c r="CZ9" s="844"/>
      <c r="DA9" s="845"/>
    </row>
    <row r="10" spans="1:105" s="8" customFormat="1" ht="14.25" customHeight="1" thickBot="1">
      <c r="A10" s="852"/>
      <c r="B10" s="855"/>
      <c r="C10" s="14" t="s">
        <v>3</v>
      </c>
      <c r="D10" s="15" t="s">
        <v>4</v>
      </c>
      <c r="E10" s="16" t="s">
        <v>0</v>
      </c>
      <c r="F10" s="17" t="s">
        <v>18</v>
      </c>
      <c r="G10" s="17" t="s">
        <v>2</v>
      </c>
      <c r="H10" s="17" t="s">
        <v>3</v>
      </c>
      <c r="I10" s="15" t="s">
        <v>4</v>
      </c>
      <c r="J10" s="16" t="s">
        <v>0</v>
      </c>
      <c r="K10" s="17" t="s">
        <v>18</v>
      </c>
      <c r="L10" s="17" t="s">
        <v>2</v>
      </c>
      <c r="M10" s="17" t="s">
        <v>3</v>
      </c>
      <c r="N10" s="15" t="s">
        <v>4</v>
      </c>
      <c r="O10" s="16" t="s">
        <v>0</v>
      </c>
      <c r="P10" s="17" t="s">
        <v>18</v>
      </c>
      <c r="Q10" s="17" t="s">
        <v>2</v>
      </c>
      <c r="R10" s="17" t="s">
        <v>3</v>
      </c>
      <c r="S10" s="15" t="s">
        <v>4</v>
      </c>
      <c r="T10" s="16" t="s">
        <v>0</v>
      </c>
      <c r="U10" s="17" t="s">
        <v>18</v>
      </c>
      <c r="V10" s="17" t="s">
        <v>2</v>
      </c>
      <c r="W10" s="17" t="s">
        <v>3</v>
      </c>
      <c r="X10" s="15" t="s">
        <v>4</v>
      </c>
      <c r="Y10" s="16" t="s">
        <v>0</v>
      </c>
      <c r="Z10" s="17" t="s">
        <v>18</v>
      </c>
      <c r="AA10" s="17" t="s">
        <v>2</v>
      </c>
      <c r="AB10" s="17" t="s">
        <v>3</v>
      </c>
      <c r="AC10" s="266" t="s">
        <v>4</v>
      </c>
      <c r="AD10" s="267" t="s">
        <v>0</v>
      </c>
      <c r="AE10" s="267" t="s">
        <v>18</v>
      </c>
      <c r="AF10" s="220" t="s">
        <v>0</v>
      </c>
      <c r="AG10" s="221" t="s">
        <v>18</v>
      </c>
      <c r="AH10" s="19" t="s">
        <v>2</v>
      </c>
      <c r="AI10" s="20" t="s">
        <v>3</v>
      </c>
      <c r="AJ10" s="20" t="s">
        <v>4</v>
      </c>
      <c r="AK10" s="17" t="s">
        <v>2</v>
      </c>
      <c r="AL10" s="15" t="s">
        <v>3</v>
      </c>
      <c r="AM10" s="16" t="s">
        <v>4</v>
      </c>
      <c r="AN10" s="17" t="s">
        <v>0</v>
      </c>
      <c r="AO10" s="17" t="s">
        <v>18</v>
      </c>
      <c r="AP10" s="17" t="s">
        <v>2</v>
      </c>
      <c r="AQ10" s="15" t="s">
        <v>3</v>
      </c>
      <c r="AR10" s="14" t="s">
        <v>4</v>
      </c>
      <c r="AS10" s="17" t="s">
        <v>0</v>
      </c>
      <c r="AT10" s="17" t="s">
        <v>18</v>
      </c>
      <c r="AU10" s="15" t="s">
        <v>2</v>
      </c>
      <c r="AV10" s="15" t="s">
        <v>3</v>
      </c>
      <c r="AW10" s="16" t="s">
        <v>4</v>
      </c>
      <c r="AX10" s="17" t="s">
        <v>0</v>
      </c>
      <c r="AY10" s="17" t="s">
        <v>18</v>
      </c>
      <c r="AZ10" s="17" t="s">
        <v>2</v>
      </c>
      <c r="BA10" s="15" t="s">
        <v>3</v>
      </c>
      <c r="BB10" s="16" t="s">
        <v>4</v>
      </c>
      <c r="BC10" s="17" t="s">
        <v>0</v>
      </c>
      <c r="BD10" s="17" t="s">
        <v>18</v>
      </c>
      <c r="BE10" s="17" t="s">
        <v>2</v>
      </c>
      <c r="BF10" s="15" t="s">
        <v>3</v>
      </c>
      <c r="BG10" s="18" t="s">
        <v>4</v>
      </c>
      <c r="BH10" s="300" t="s">
        <v>0</v>
      </c>
      <c r="BI10" s="300" t="s">
        <v>18</v>
      </c>
      <c r="BJ10" s="300" t="s">
        <v>2</v>
      </c>
      <c r="BK10" s="301" t="s">
        <v>3</v>
      </c>
      <c r="BL10" s="16" t="s">
        <v>4</v>
      </c>
      <c r="BM10" s="17" t="s">
        <v>0</v>
      </c>
      <c r="BN10" s="17" t="s">
        <v>18</v>
      </c>
      <c r="BO10" s="20" t="s">
        <v>2</v>
      </c>
      <c r="BP10" s="21" t="s">
        <v>3</v>
      </c>
      <c r="BQ10" s="19" t="s">
        <v>4</v>
      </c>
      <c r="BR10" s="20" t="s">
        <v>0</v>
      </c>
      <c r="BS10" s="20" t="s">
        <v>18</v>
      </c>
      <c r="BT10" s="17" t="s">
        <v>2</v>
      </c>
      <c r="BU10" s="15" t="s">
        <v>3</v>
      </c>
      <c r="BV10" s="16" t="s">
        <v>4</v>
      </c>
      <c r="BW10" s="17" t="s">
        <v>0</v>
      </c>
      <c r="BX10" s="17" t="s">
        <v>18</v>
      </c>
      <c r="BY10" s="17" t="s">
        <v>2</v>
      </c>
      <c r="BZ10" s="15" t="s">
        <v>3</v>
      </c>
      <c r="CA10" s="16" t="s">
        <v>4</v>
      </c>
      <c r="CB10" s="17" t="s">
        <v>0</v>
      </c>
      <c r="CC10" s="17" t="s">
        <v>18</v>
      </c>
      <c r="CD10" s="17" t="s">
        <v>2</v>
      </c>
      <c r="CE10" s="15" t="s">
        <v>3</v>
      </c>
      <c r="CF10" s="16" t="s">
        <v>0</v>
      </c>
      <c r="CG10" s="17" t="s">
        <v>18</v>
      </c>
      <c r="CH10" s="17" t="s">
        <v>2</v>
      </c>
      <c r="CI10" s="17" t="s">
        <v>3</v>
      </c>
      <c r="CJ10" s="336" t="s">
        <v>4</v>
      </c>
      <c r="CK10" s="336" t="s">
        <v>2</v>
      </c>
      <c r="CL10" s="336" t="s">
        <v>3</v>
      </c>
      <c r="CM10" s="336" t="s">
        <v>4</v>
      </c>
      <c r="CN10" s="336" t="s">
        <v>0</v>
      </c>
      <c r="CO10" s="336" t="s">
        <v>18</v>
      </c>
      <c r="CP10" s="336" t="s">
        <v>2</v>
      </c>
      <c r="CQ10" s="336" t="s">
        <v>3</v>
      </c>
      <c r="CR10" s="336" t="s">
        <v>4</v>
      </c>
      <c r="CS10" s="336" t="s">
        <v>0</v>
      </c>
      <c r="CT10" s="336" t="s">
        <v>18</v>
      </c>
      <c r="CU10" s="846" t="s">
        <v>79</v>
      </c>
      <c r="CV10" s="847" t="s">
        <v>14</v>
      </c>
      <c r="CW10" s="847" t="s">
        <v>21</v>
      </c>
      <c r="CX10" s="842"/>
      <c r="CY10" s="849" t="s">
        <v>100</v>
      </c>
      <c r="CZ10" s="826" t="s">
        <v>14</v>
      </c>
      <c r="DA10" s="828" t="s">
        <v>16</v>
      </c>
    </row>
    <row r="11" spans="1:105" s="8" customFormat="1" ht="66.75" customHeight="1" thickBot="1">
      <c r="A11" s="853"/>
      <c r="B11" s="856"/>
      <c r="C11" s="196">
        <v>9</v>
      </c>
      <c r="D11" s="197">
        <v>10</v>
      </c>
      <c r="E11" s="198">
        <v>11</v>
      </c>
      <c r="F11" s="199">
        <v>12</v>
      </c>
      <c r="G11" s="199">
        <v>15</v>
      </c>
      <c r="H11" s="199">
        <v>16</v>
      </c>
      <c r="I11" s="200">
        <v>17</v>
      </c>
      <c r="J11" s="198">
        <v>18</v>
      </c>
      <c r="K11" s="199">
        <v>19</v>
      </c>
      <c r="L11" s="201">
        <v>22</v>
      </c>
      <c r="M11" s="201">
        <v>23</v>
      </c>
      <c r="N11" s="197">
        <v>24</v>
      </c>
      <c r="O11" s="202">
        <v>25</v>
      </c>
      <c r="P11" s="201">
        <v>26</v>
      </c>
      <c r="Q11" s="201">
        <v>29</v>
      </c>
      <c r="R11" s="201">
        <v>30</v>
      </c>
      <c r="S11" s="197">
        <v>31</v>
      </c>
      <c r="T11" s="202">
        <v>1</v>
      </c>
      <c r="U11" s="201">
        <v>2</v>
      </c>
      <c r="V11" s="201">
        <v>5</v>
      </c>
      <c r="W11" s="201">
        <v>6</v>
      </c>
      <c r="X11" s="197">
        <v>7</v>
      </c>
      <c r="Y11" s="202">
        <v>8</v>
      </c>
      <c r="Z11" s="201">
        <v>9</v>
      </c>
      <c r="AA11" s="201">
        <v>12</v>
      </c>
      <c r="AB11" s="201">
        <v>13</v>
      </c>
      <c r="AC11" s="287">
        <v>14</v>
      </c>
      <c r="AD11" s="287">
        <v>15</v>
      </c>
      <c r="AE11" s="287">
        <v>16</v>
      </c>
      <c r="AF11" s="330">
        <v>19</v>
      </c>
      <c r="AG11" s="330">
        <v>20</v>
      </c>
      <c r="AH11" s="330">
        <v>21</v>
      </c>
      <c r="AI11" s="330">
        <v>22</v>
      </c>
      <c r="AJ11" s="330">
        <v>23</v>
      </c>
      <c r="AK11" s="201">
        <v>26</v>
      </c>
      <c r="AL11" s="197">
        <v>27</v>
      </c>
      <c r="AM11" s="202">
        <v>28</v>
      </c>
      <c r="AN11" s="201">
        <v>29</v>
      </c>
      <c r="AO11" s="201">
        <v>1</v>
      </c>
      <c r="AP11" s="201">
        <v>4</v>
      </c>
      <c r="AQ11" s="197">
        <v>5</v>
      </c>
      <c r="AR11" s="196">
        <v>6</v>
      </c>
      <c r="AS11" s="201">
        <v>7</v>
      </c>
      <c r="AT11" s="201">
        <v>8</v>
      </c>
      <c r="AU11" s="197">
        <v>11</v>
      </c>
      <c r="AV11" s="197">
        <v>12</v>
      </c>
      <c r="AW11" s="202">
        <v>13</v>
      </c>
      <c r="AX11" s="201">
        <v>14</v>
      </c>
      <c r="AY11" s="201">
        <v>15</v>
      </c>
      <c r="AZ11" s="201">
        <v>18</v>
      </c>
      <c r="BA11" s="197">
        <v>19</v>
      </c>
      <c r="BB11" s="202">
        <v>20</v>
      </c>
      <c r="BC11" s="201">
        <v>21</v>
      </c>
      <c r="BD11" s="201">
        <v>22</v>
      </c>
      <c r="BE11" s="201">
        <v>25</v>
      </c>
      <c r="BF11" s="197">
        <v>26</v>
      </c>
      <c r="BG11" s="320">
        <v>27</v>
      </c>
      <c r="BH11" s="320">
        <v>28</v>
      </c>
      <c r="BI11" s="320">
        <v>29</v>
      </c>
      <c r="BJ11" s="317">
        <v>1</v>
      </c>
      <c r="BK11" s="317">
        <v>2</v>
      </c>
      <c r="BL11" s="202">
        <v>3</v>
      </c>
      <c r="BM11" s="201">
        <v>4</v>
      </c>
      <c r="BN11" s="201">
        <v>5</v>
      </c>
      <c r="BO11" s="328">
        <v>8</v>
      </c>
      <c r="BP11" s="329">
        <v>9</v>
      </c>
      <c r="BQ11" s="330">
        <v>10</v>
      </c>
      <c r="BR11" s="328">
        <v>11</v>
      </c>
      <c r="BS11" s="328">
        <v>12</v>
      </c>
      <c r="BT11" s="201">
        <v>15</v>
      </c>
      <c r="BU11" s="197">
        <v>16</v>
      </c>
      <c r="BV11" s="202">
        <v>17</v>
      </c>
      <c r="BW11" s="201">
        <v>18</v>
      </c>
      <c r="BX11" s="201">
        <v>19</v>
      </c>
      <c r="BY11" s="201">
        <v>22</v>
      </c>
      <c r="BZ11" s="197">
        <v>23</v>
      </c>
      <c r="CA11" s="202">
        <v>24</v>
      </c>
      <c r="CB11" s="201">
        <v>25</v>
      </c>
      <c r="CC11" s="201">
        <v>26</v>
      </c>
      <c r="CD11" s="201">
        <v>29</v>
      </c>
      <c r="CE11" s="197">
        <v>30</v>
      </c>
      <c r="CF11" s="202">
        <v>2</v>
      </c>
      <c r="CG11" s="201">
        <v>3</v>
      </c>
      <c r="CH11" s="201">
        <v>6</v>
      </c>
      <c r="CI11" s="201">
        <v>7</v>
      </c>
      <c r="CJ11" s="337">
        <v>8</v>
      </c>
      <c r="CK11" s="337">
        <v>13</v>
      </c>
      <c r="CL11" s="337">
        <v>14</v>
      </c>
      <c r="CM11" s="337">
        <v>15</v>
      </c>
      <c r="CN11" s="337">
        <v>16</v>
      </c>
      <c r="CO11" s="337">
        <v>17</v>
      </c>
      <c r="CP11" s="337">
        <v>20</v>
      </c>
      <c r="CQ11" s="337">
        <v>21</v>
      </c>
      <c r="CR11" s="337">
        <v>22</v>
      </c>
      <c r="CS11" s="337">
        <v>23</v>
      </c>
      <c r="CT11" s="337">
        <v>24</v>
      </c>
      <c r="CU11" s="846"/>
      <c r="CV11" s="848"/>
      <c r="CW11" s="848"/>
      <c r="CX11" s="843"/>
      <c r="CY11" s="850"/>
      <c r="CZ11" s="827"/>
      <c r="DA11" s="829"/>
    </row>
    <row r="12" spans="1:105" s="195" customFormat="1" ht="13.5" customHeight="1" thickBot="1">
      <c r="A12" s="193">
        <v>1</v>
      </c>
      <c r="B12" s="194">
        <v>2</v>
      </c>
      <c r="C12" s="203">
        <v>3</v>
      </c>
      <c r="D12" s="204">
        <v>4</v>
      </c>
      <c r="E12" s="205">
        <v>5</v>
      </c>
      <c r="F12" s="206">
        <v>6</v>
      </c>
      <c r="G12" s="206">
        <v>7</v>
      </c>
      <c r="H12" s="206">
        <v>8</v>
      </c>
      <c r="I12" s="207">
        <v>9</v>
      </c>
      <c r="J12" s="205">
        <v>10</v>
      </c>
      <c r="K12" s="206">
        <v>11</v>
      </c>
      <c r="L12" s="208">
        <v>12</v>
      </c>
      <c r="M12" s="208">
        <v>13</v>
      </c>
      <c r="N12" s="204">
        <v>14</v>
      </c>
      <c r="O12" s="209">
        <v>15</v>
      </c>
      <c r="P12" s="208">
        <v>16</v>
      </c>
      <c r="Q12" s="208">
        <v>17</v>
      </c>
      <c r="R12" s="208">
        <v>18</v>
      </c>
      <c r="S12" s="204">
        <v>19</v>
      </c>
      <c r="T12" s="209">
        <v>20</v>
      </c>
      <c r="U12" s="208">
        <v>21</v>
      </c>
      <c r="V12" s="208">
        <v>22</v>
      </c>
      <c r="W12" s="208">
        <v>23</v>
      </c>
      <c r="X12" s="204">
        <v>24</v>
      </c>
      <c r="Y12" s="209">
        <v>25</v>
      </c>
      <c r="Z12" s="208">
        <v>26</v>
      </c>
      <c r="AA12" s="208">
        <v>27</v>
      </c>
      <c r="AB12" s="208">
        <v>28</v>
      </c>
      <c r="AC12" s="286">
        <v>29</v>
      </c>
      <c r="AD12" s="286">
        <v>30</v>
      </c>
      <c r="AE12" s="286">
        <v>31</v>
      </c>
      <c r="AF12" s="327">
        <v>32</v>
      </c>
      <c r="AG12" s="327">
        <v>33</v>
      </c>
      <c r="AH12" s="327">
        <v>34</v>
      </c>
      <c r="AI12" s="327">
        <v>35</v>
      </c>
      <c r="AJ12" s="327">
        <v>36</v>
      </c>
      <c r="AK12" s="208">
        <v>37</v>
      </c>
      <c r="AL12" s="204">
        <v>38</v>
      </c>
      <c r="AM12" s="209">
        <v>39</v>
      </c>
      <c r="AN12" s="208">
        <v>40</v>
      </c>
      <c r="AO12" s="208">
        <v>41</v>
      </c>
      <c r="AP12" s="208">
        <v>42</v>
      </c>
      <c r="AQ12" s="204">
        <v>43</v>
      </c>
      <c r="AR12" s="209">
        <v>44</v>
      </c>
      <c r="AS12" s="208">
        <v>45</v>
      </c>
      <c r="AT12" s="208">
        <v>46</v>
      </c>
      <c r="AU12" s="214">
        <v>47</v>
      </c>
      <c r="AV12" s="204">
        <v>48</v>
      </c>
      <c r="AW12" s="203">
        <v>49</v>
      </c>
      <c r="AX12" s="208">
        <v>50</v>
      </c>
      <c r="AY12" s="208">
        <v>51</v>
      </c>
      <c r="AZ12" s="208">
        <v>52</v>
      </c>
      <c r="BA12" s="204">
        <v>53</v>
      </c>
      <c r="BB12" s="203">
        <v>54</v>
      </c>
      <c r="BC12" s="208">
        <v>55</v>
      </c>
      <c r="BD12" s="208">
        <v>56</v>
      </c>
      <c r="BE12" s="208">
        <v>57</v>
      </c>
      <c r="BF12" s="204">
        <v>58</v>
      </c>
      <c r="BG12" s="319">
        <v>59</v>
      </c>
      <c r="BH12" s="319">
        <v>60</v>
      </c>
      <c r="BI12" s="321">
        <v>61</v>
      </c>
      <c r="BJ12" s="321">
        <v>62</v>
      </c>
      <c r="BK12" s="321">
        <v>63</v>
      </c>
      <c r="BL12" s="322">
        <v>64</v>
      </c>
      <c r="BM12" s="323">
        <v>65</v>
      </c>
      <c r="BN12" s="208">
        <v>67</v>
      </c>
      <c r="BO12" s="288">
        <v>68</v>
      </c>
      <c r="BP12" s="325">
        <v>69</v>
      </c>
      <c r="BQ12" s="326">
        <v>70</v>
      </c>
      <c r="BR12" s="288">
        <v>71</v>
      </c>
      <c r="BS12" s="288">
        <v>72</v>
      </c>
      <c r="BT12" s="208">
        <v>73</v>
      </c>
      <c r="BU12" s="204">
        <v>74</v>
      </c>
      <c r="BV12" s="203">
        <v>75</v>
      </c>
      <c r="BW12" s="208">
        <v>76</v>
      </c>
      <c r="BX12" s="208">
        <v>77</v>
      </c>
      <c r="BY12" s="208">
        <v>78</v>
      </c>
      <c r="BZ12" s="204">
        <v>79</v>
      </c>
      <c r="CA12" s="203">
        <v>80</v>
      </c>
      <c r="CB12" s="208">
        <v>81</v>
      </c>
      <c r="CC12" s="208">
        <v>82</v>
      </c>
      <c r="CD12" s="208">
        <v>83</v>
      </c>
      <c r="CE12" s="204">
        <v>84</v>
      </c>
      <c r="CF12" s="203">
        <v>85</v>
      </c>
      <c r="CG12" s="208">
        <v>86</v>
      </c>
      <c r="CH12" s="208">
        <v>87</v>
      </c>
      <c r="CI12" s="208">
        <v>88</v>
      </c>
      <c r="CJ12" s="214">
        <v>89</v>
      </c>
      <c r="CK12" s="214">
        <v>90</v>
      </c>
      <c r="CL12" s="214">
        <v>91</v>
      </c>
      <c r="CM12" s="214">
        <v>92</v>
      </c>
      <c r="CN12" s="214">
        <v>93</v>
      </c>
      <c r="CO12" s="214">
        <v>94</v>
      </c>
      <c r="CP12" s="214">
        <v>95</v>
      </c>
      <c r="CQ12" s="214">
        <v>96</v>
      </c>
      <c r="CR12" s="214">
        <v>97</v>
      </c>
      <c r="CS12" s="214">
        <v>98</v>
      </c>
      <c r="CT12" s="340">
        <v>99</v>
      </c>
      <c r="CU12" s="212"/>
      <c r="CV12" s="211"/>
      <c r="CW12" s="212"/>
      <c r="CX12" s="24"/>
      <c r="CY12" s="26"/>
      <c r="CZ12" s="26"/>
      <c r="DA12" s="11" t="e">
        <f t="shared" ref="DA12:DA22" si="0">CY12/CZ12*100</f>
        <v>#DIV/0!</v>
      </c>
    </row>
    <row r="13" spans="1:105" s="1" customFormat="1" ht="16.5" thickBot="1">
      <c r="A13" s="186">
        <v>1</v>
      </c>
      <c r="B13" s="119" t="s">
        <v>7</v>
      </c>
      <c r="C13" s="103"/>
      <c r="D13" s="104"/>
      <c r="E13" s="105"/>
      <c r="F13" s="106"/>
      <c r="G13" s="106"/>
      <c r="H13" s="106"/>
      <c r="I13" s="107"/>
      <c r="J13" s="105"/>
      <c r="K13" s="106"/>
      <c r="L13" s="106"/>
      <c r="M13" s="120"/>
      <c r="N13" s="122"/>
      <c r="O13" s="229"/>
      <c r="P13" s="265"/>
      <c r="Q13" s="120"/>
      <c r="R13" s="120"/>
      <c r="S13" s="122"/>
      <c r="T13" s="121"/>
      <c r="U13" s="120"/>
      <c r="V13" s="120"/>
      <c r="W13" s="120"/>
      <c r="X13" s="122"/>
      <c r="Y13" s="123"/>
      <c r="Z13" s="124"/>
      <c r="AA13" s="124"/>
      <c r="AB13" s="124"/>
      <c r="AC13" s="268"/>
      <c r="AD13" s="269"/>
      <c r="AE13" s="269"/>
      <c r="AF13" s="298"/>
      <c r="AG13" s="298"/>
      <c r="AH13" s="298"/>
      <c r="AI13" s="298"/>
      <c r="AJ13" s="298"/>
      <c r="AK13" s="305" t="s">
        <v>15</v>
      </c>
      <c r="AL13" s="192"/>
      <c r="AM13" s="123"/>
      <c r="AN13" s="108"/>
      <c r="AO13" s="108"/>
      <c r="AP13" s="108"/>
      <c r="AQ13" s="104"/>
      <c r="AR13" s="103"/>
      <c r="AS13" s="108"/>
      <c r="AT13" s="108"/>
      <c r="AU13" s="697"/>
      <c r="AV13" s="697"/>
      <c r="AW13" s="697"/>
      <c r="AX13" s="697"/>
      <c r="AY13" s="697"/>
      <c r="AZ13" s="697"/>
      <c r="BA13" s="697"/>
      <c r="BB13" s="697"/>
      <c r="BC13" s="697"/>
      <c r="BD13" s="579"/>
      <c r="BE13" s="697"/>
      <c r="BF13" s="697"/>
      <c r="BG13" s="579"/>
      <c r="BH13" s="579"/>
      <c r="BI13" s="579"/>
      <c r="BJ13" s="579"/>
      <c r="BK13" s="746"/>
      <c r="BL13" s="368"/>
      <c r="BM13" s="363"/>
      <c r="BN13" s="128"/>
      <c r="BO13" s="694"/>
      <c r="BP13" s="694"/>
      <c r="BQ13" s="694"/>
      <c r="BR13" s="694"/>
      <c r="BS13" s="694"/>
      <c r="BT13" s="635" t="s">
        <v>80</v>
      </c>
      <c r="BU13" s="745"/>
      <c r="BV13" s="105"/>
      <c r="BW13" s="106"/>
      <c r="BX13" s="106"/>
      <c r="BY13" s="106"/>
      <c r="BZ13" s="107"/>
      <c r="CA13" s="105"/>
      <c r="CB13" s="106"/>
      <c r="CC13" s="106"/>
      <c r="CD13" s="127"/>
      <c r="CE13" s="107"/>
      <c r="CF13" s="105"/>
      <c r="CG13" s="106"/>
      <c r="CH13" s="106"/>
      <c r="CI13" s="106"/>
      <c r="CJ13" s="338"/>
      <c r="CK13" s="338"/>
      <c r="CL13" s="744" t="s">
        <v>82</v>
      </c>
      <c r="CM13" s="338"/>
      <c r="CN13" s="338"/>
      <c r="CO13" s="338"/>
      <c r="CP13" s="338"/>
      <c r="CQ13" s="338"/>
      <c r="CR13" s="338"/>
      <c r="CS13" s="338"/>
      <c r="CT13" s="513"/>
      <c r="CU13" s="341">
        <v>1</v>
      </c>
      <c r="CV13" s="341">
        <v>165</v>
      </c>
      <c r="CW13" s="341">
        <v>0.6</v>
      </c>
      <c r="CX13" s="484" t="s">
        <v>83</v>
      </c>
      <c r="CY13" s="27">
        <v>1</v>
      </c>
      <c r="CZ13" s="27">
        <v>165</v>
      </c>
      <c r="DA13" s="11">
        <v>0.6</v>
      </c>
    </row>
    <row r="14" spans="1:105" s="1" customFormat="1" ht="16.5" thickBot="1">
      <c r="A14" s="186">
        <v>1</v>
      </c>
      <c r="B14" s="119" t="s">
        <v>142</v>
      </c>
      <c r="C14" s="103"/>
      <c r="D14" s="104"/>
      <c r="E14" s="105"/>
      <c r="F14" s="106"/>
      <c r="G14" s="106"/>
      <c r="H14" s="106"/>
      <c r="I14" s="107"/>
      <c r="J14" s="105"/>
      <c r="K14" s="106"/>
      <c r="L14" s="106"/>
      <c r="M14" s="120"/>
      <c r="N14" s="122"/>
      <c r="O14" s="229"/>
      <c r="P14" s="265"/>
      <c r="Q14" s="120"/>
      <c r="R14" s="120"/>
      <c r="S14" s="122"/>
      <c r="T14" s="121"/>
      <c r="U14" s="120"/>
      <c r="V14" s="120"/>
      <c r="W14" s="120"/>
      <c r="X14" s="122"/>
      <c r="Y14" s="123"/>
      <c r="Z14" s="124"/>
      <c r="AA14" s="124"/>
      <c r="AB14" s="124"/>
      <c r="AC14" s="268"/>
      <c r="AD14" s="269"/>
      <c r="AE14" s="269"/>
      <c r="AF14" s="298"/>
      <c r="AG14" s="298"/>
      <c r="AH14" s="298"/>
      <c r="AI14" s="298"/>
      <c r="AJ14" s="298"/>
      <c r="AK14" s="305" t="s">
        <v>80</v>
      </c>
      <c r="AL14" s="192"/>
      <c r="AM14" s="123"/>
      <c r="AN14" s="108"/>
      <c r="AO14" s="108"/>
      <c r="AP14" s="108"/>
      <c r="AQ14" s="104"/>
      <c r="AR14" s="103"/>
      <c r="AS14" s="108"/>
      <c r="AT14" s="108"/>
      <c r="AU14" s="750"/>
      <c r="AV14" s="750"/>
      <c r="AW14" s="750"/>
      <c r="AX14" s="750"/>
      <c r="AY14" s="750"/>
      <c r="AZ14" s="750"/>
      <c r="BA14" s="750"/>
      <c r="BB14" s="750"/>
      <c r="BC14" s="750"/>
      <c r="BD14" s="631"/>
      <c r="BE14" s="750"/>
      <c r="BF14" s="750"/>
      <c r="BG14" s="631"/>
      <c r="BH14" s="631"/>
      <c r="BI14" s="631"/>
      <c r="BJ14" s="631"/>
      <c r="BK14" s="632"/>
      <c r="BL14" s="368"/>
      <c r="BM14" s="363"/>
      <c r="BN14" s="128"/>
      <c r="BO14" s="694"/>
      <c r="BP14" s="694"/>
      <c r="BQ14" s="694"/>
      <c r="BR14" s="694"/>
      <c r="BS14" s="694"/>
      <c r="BT14" s="635" t="s">
        <v>80</v>
      </c>
      <c r="BU14" s="745"/>
      <c r="BV14" s="105"/>
      <c r="BW14" s="106"/>
      <c r="BX14" s="106"/>
      <c r="BY14" s="106"/>
      <c r="BZ14" s="107"/>
      <c r="CA14" s="105"/>
      <c r="CB14" s="106"/>
      <c r="CC14" s="106"/>
      <c r="CD14" s="127"/>
      <c r="CE14" s="107"/>
      <c r="CF14" s="105"/>
      <c r="CG14" s="106"/>
      <c r="CH14" s="106"/>
      <c r="CI14" s="106"/>
      <c r="CJ14" s="338"/>
      <c r="CK14" s="338"/>
      <c r="CL14" s="338"/>
      <c r="CM14" s="338"/>
      <c r="CN14" s="338"/>
      <c r="CO14" s="338"/>
      <c r="CP14" s="338"/>
      <c r="CQ14" s="338"/>
      <c r="CR14" s="338"/>
      <c r="CS14" s="338"/>
      <c r="CT14" s="513"/>
      <c r="CU14" s="341"/>
      <c r="CV14" s="341"/>
      <c r="CW14" s="341"/>
      <c r="CX14" s="749" t="s">
        <v>92</v>
      </c>
      <c r="CY14" s="27"/>
      <c r="CZ14" s="27"/>
      <c r="DA14" s="11"/>
    </row>
    <row r="15" spans="1:105" s="1" customFormat="1" ht="16.5" thickBot="1">
      <c r="A15" s="186">
        <v>1</v>
      </c>
      <c r="B15" s="119" t="s">
        <v>141</v>
      </c>
      <c r="C15" s="103"/>
      <c r="D15" s="104"/>
      <c r="E15" s="105"/>
      <c r="F15" s="106"/>
      <c r="G15" s="106"/>
      <c r="H15" s="106"/>
      <c r="I15" s="107"/>
      <c r="J15" s="105"/>
      <c r="K15" s="106"/>
      <c r="L15" s="106"/>
      <c r="M15" s="120"/>
      <c r="N15" s="122"/>
      <c r="O15" s="229"/>
      <c r="P15" s="265"/>
      <c r="Q15" s="120"/>
      <c r="R15" s="120"/>
      <c r="S15" s="122"/>
      <c r="T15" s="121"/>
      <c r="U15" s="120"/>
      <c r="V15" s="120"/>
      <c r="W15" s="120"/>
      <c r="X15" s="122"/>
      <c r="Y15" s="123"/>
      <c r="Z15" s="124"/>
      <c r="AA15" s="124"/>
      <c r="AB15" s="124"/>
      <c r="AC15" s="268"/>
      <c r="AD15" s="269"/>
      <c r="AE15" s="269"/>
      <c r="AF15" s="298"/>
      <c r="AG15" s="298"/>
      <c r="AH15" s="298"/>
      <c r="AI15" s="298"/>
      <c r="AJ15" s="298"/>
      <c r="AK15" s="305" t="s">
        <v>80</v>
      </c>
      <c r="AL15" s="192"/>
      <c r="AM15" s="123"/>
      <c r="AN15" s="108"/>
      <c r="AO15" s="108"/>
      <c r="AP15" s="108"/>
      <c r="AQ15" s="104"/>
      <c r="AR15" s="103"/>
      <c r="AS15" s="108"/>
      <c r="AT15" s="108"/>
      <c r="AU15" s="698"/>
      <c r="AV15" s="698"/>
      <c r="AW15" s="698"/>
      <c r="AX15" s="698"/>
      <c r="AY15" s="698"/>
      <c r="AZ15" s="698"/>
      <c r="BA15" s="698"/>
      <c r="BB15" s="698"/>
      <c r="BC15" s="698"/>
      <c r="BD15" s="509"/>
      <c r="BE15" s="698"/>
      <c r="BF15" s="698"/>
      <c r="BG15" s="509"/>
      <c r="BH15" s="509"/>
      <c r="BI15" s="509"/>
      <c r="BJ15" s="509"/>
      <c r="BK15" s="513"/>
      <c r="BL15" s="368"/>
      <c r="BM15" s="363"/>
      <c r="BN15" s="128"/>
      <c r="BO15" s="694"/>
      <c r="BP15" s="694"/>
      <c r="BQ15" s="694"/>
      <c r="BR15" s="694"/>
      <c r="BS15" s="694"/>
      <c r="BT15" s="635" t="s">
        <v>80</v>
      </c>
      <c r="BU15" s="745"/>
      <c r="BV15" s="105"/>
      <c r="BW15" s="106"/>
      <c r="BX15" s="106"/>
      <c r="BY15" s="106"/>
      <c r="BZ15" s="107"/>
      <c r="CA15" s="105"/>
      <c r="CB15" s="106"/>
      <c r="CC15" s="106"/>
      <c r="CD15" s="127"/>
      <c r="CE15" s="107"/>
      <c r="CF15" s="105"/>
      <c r="CG15" s="106"/>
      <c r="CH15" s="106"/>
      <c r="CI15" s="106"/>
      <c r="CJ15" s="338"/>
      <c r="CK15" s="338"/>
      <c r="CL15" s="338"/>
      <c r="CM15" s="338"/>
      <c r="CN15" s="338"/>
      <c r="CO15" s="338"/>
      <c r="CP15" s="338"/>
      <c r="CQ15" s="338"/>
      <c r="CR15" s="338"/>
      <c r="CS15" s="338"/>
      <c r="CT15" s="513"/>
      <c r="CU15" s="341"/>
      <c r="CV15" s="341"/>
      <c r="CW15" s="341"/>
      <c r="CX15" s="749" t="s">
        <v>113</v>
      </c>
      <c r="CY15" s="27"/>
      <c r="CZ15" s="27"/>
      <c r="DA15" s="11"/>
    </row>
    <row r="16" spans="1:105" s="1" customFormat="1" ht="16.5" thickBot="1">
      <c r="A16" s="186">
        <v>1</v>
      </c>
      <c r="B16" s="119" t="s">
        <v>89</v>
      </c>
      <c r="C16" s="103"/>
      <c r="D16" s="104"/>
      <c r="E16" s="105"/>
      <c r="F16" s="106"/>
      <c r="G16" s="106"/>
      <c r="H16" s="106"/>
      <c r="I16" s="107"/>
      <c r="J16" s="105"/>
      <c r="K16" s="106"/>
      <c r="L16" s="106"/>
      <c r="M16" s="120"/>
      <c r="N16" s="122"/>
      <c r="O16" s="229"/>
      <c r="P16" s="265"/>
      <c r="Q16" s="120"/>
      <c r="R16" s="120"/>
      <c r="S16" s="122"/>
      <c r="T16" s="121"/>
      <c r="U16" s="120"/>
      <c r="V16" s="120"/>
      <c r="W16" s="120"/>
      <c r="X16" s="122"/>
      <c r="Y16" s="123"/>
      <c r="Z16" s="124"/>
      <c r="AA16" s="124"/>
      <c r="AB16" s="124"/>
      <c r="AC16" s="268"/>
      <c r="AD16" s="269"/>
      <c r="AE16" s="269"/>
      <c r="AF16" s="298"/>
      <c r="AG16" s="298"/>
      <c r="AH16" s="298"/>
      <c r="AI16" s="298"/>
      <c r="AJ16" s="298"/>
      <c r="AK16" s="305" t="s">
        <v>80</v>
      </c>
      <c r="AL16" s="192"/>
      <c r="AM16" s="123"/>
      <c r="AN16" s="108"/>
      <c r="AO16" s="108"/>
      <c r="AP16" s="108"/>
      <c r="AQ16" s="104"/>
      <c r="AR16" s="103"/>
      <c r="AS16" s="108"/>
      <c r="AT16" s="108"/>
      <c r="AU16" s="699"/>
      <c r="AV16" s="699"/>
      <c r="AW16" s="699"/>
      <c r="AX16" s="699"/>
      <c r="AY16" s="699"/>
      <c r="AZ16" s="699"/>
      <c r="BA16" s="699"/>
      <c r="BB16" s="699"/>
      <c r="BC16" s="699"/>
      <c r="BD16" s="747"/>
      <c r="BE16" s="699"/>
      <c r="BF16" s="699"/>
      <c r="BG16" s="747"/>
      <c r="BH16" s="747"/>
      <c r="BI16" s="747"/>
      <c r="BJ16" s="747"/>
      <c r="BK16" s="748"/>
      <c r="BL16" s="368"/>
      <c r="BM16" s="363"/>
      <c r="BN16" s="128"/>
      <c r="BO16" s="694"/>
      <c r="BP16" s="694"/>
      <c r="BQ16" s="694"/>
      <c r="BR16" s="694"/>
      <c r="BS16" s="694"/>
      <c r="BT16" s="635" t="s">
        <v>80</v>
      </c>
      <c r="BU16" s="745"/>
      <c r="BV16" s="105"/>
      <c r="BW16" s="106"/>
      <c r="BX16" s="106"/>
      <c r="BY16" s="106"/>
      <c r="BZ16" s="107"/>
      <c r="CA16" s="105"/>
      <c r="CB16" s="106"/>
      <c r="CC16" s="106"/>
      <c r="CD16" s="127"/>
      <c r="CE16" s="107"/>
      <c r="CF16" s="105"/>
      <c r="CG16" s="106"/>
      <c r="CH16" s="106"/>
      <c r="CI16" s="106"/>
      <c r="CJ16" s="338"/>
      <c r="CK16" s="338"/>
      <c r="CL16" s="338"/>
      <c r="CM16" s="338"/>
      <c r="CN16" s="338"/>
      <c r="CO16" s="338"/>
      <c r="CP16" s="338"/>
      <c r="CQ16" s="338"/>
      <c r="CR16" s="338"/>
      <c r="CS16" s="338"/>
      <c r="CT16" s="513"/>
      <c r="CU16" s="341"/>
      <c r="CV16" s="341"/>
      <c r="CW16" s="341"/>
      <c r="CX16" s="749" t="s">
        <v>98</v>
      </c>
      <c r="CY16" s="27"/>
      <c r="CZ16" s="27"/>
      <c r="DA16" s="11"/>
    </row>
    <row r="17" spans="1:105" s="1" customFormat="1" ht="16.5" thickBot="1">
      <c r="A17" s="91">
        <v>1</v>
      </c>
      <c r="B17" s="92" t="s">
        <v>76</v>
      </c>
      <c r="C17" s="93"/>
      <c r="D17" s="94"/>
      <c r="E17" s="95"/>
      <c r="F17" s="96"/>
      <c r="G17" s="96"/>
      <c r="H17" s="96"/>
      <c r="I17" s="97"/>
      <c r="J17" s="95"/>
      <c r="K17" s="96"/>
      <c r="L17" s="100"/>
      <c r="M17" s="100"/>
      <c r="N17" s="94"/>
      <c r="O17" s="93"/>
      <c r="P17" s="100"/>
      <c r="Q17" s="100"/>
      <c r="R17" s="100"/>
      <c r="S17" s="94"/>
      <c r="T17" s="93"/>
      <c r="U17" s="100"/>
      <c r="V17" s="100"/>
      <c r="W17" s="100"/>
      <c r="X17" s="94"/>
      <c r="Y17" s="99"/>
      <c r="Z17" s="100"/>
      <c r="AA17" s="100"/>
      <c r="AB17" s="100"/>
      <c r="AC17" s="270"/>
      <c r="AD17" s="271"/>
      <c r="AE17" s="271"/>
      <c r="AF17" s="299"/>
      <c r="AG17" s="299"/>
      <c r="AH17" s="299"/>
      <c r="AI17" s="299"/>
      <c r="AJ17" s="299"/>
      <c r="AK17" s="307" t="s">
        <v>15</v>
      </c>
      <c r="AL17" s="94"/>
      <c r="AM17" s="99"/>
      <c r="AN17" s="100"/>
      <c r="AO17" s="100"/>
      <c r="AP17" s="100"/>
      <c r="AQ17" s="94"/>
      <c r="AR17" s="93"/>
      <c r="AS17" s="100"/>
      <c r="AT17" s="100"/>
      <c r="AU17" s="112"/>
      <c r="AV17" s="94"/>
      <c r="AW17" s="99"/>
      <c r="AX17" s="100"/>
      <c r="AY17" s="96"/>
      <c r="AZ17" s="96"/>
      <c r="BA17" s="97"/>
      <c r="BB17" s="95"/>
      <c r="BC17" s="96"/>
      <c r="BD17" s="96"/>
      <c r="BE17" s="100"/>
      <c r="BF17" s="94"/>
      <c r="BG17" s="95"/>
      <c r="BH17" s="96"/>
      <c r="BI17" s="96"/>
      <c r="BJ17" s="96"/>
      <c r="BK17" s="97"/>
      <c r="BL17" s="116"/>
      <c r="BM17" s="100"/>
      <c r="BN17" s="96"/>
      <c r="BO17" s="114"/>
      <c r="BP17" s="115"/>
      <c r="BQ17" s="113"/>
      <c r="BR17" s="114"/>
      <c r="BS17" s="114"/>
      <c r="BT17" s="332" t="s">
        <v>80</v>
      </c>
      <c r="BU17" s="97"/>
      <c r="BV17" s="95"/>
      <c r="BW17" s="96"/>
      <c r="BX17" s="96"/>
      <c r="BY17" s="96"/>
      <c r="BZ17" s="97"/>
      <c r="CA17" s="95"/>
      <c r="CB17" s="96"/>
      <c r="CC17" s="96"/>
      <c r="CD17" s="117"/>
      <c r="CE17" s="97"/>
      <c r="CF17" s="95"/>
      <c r="CG17" s="96"/>
      <c r="CH17" s="96"/>
      <c r="CI17" s="96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513"/>
      <c r="CU17" s="128"/>
      <c r="CV17" s="118"/>
      <c r="CW17" s="118"/>
      <c r="CX17" s="22" t="s">
        <v>93</v>
      </c>
      <c r="CY17" s="27"/>
      <c r="CZ17" s="27"/>
      <c r="DA17" s="11" t="e">
        <f t="shared" si="0"/>
        <v>#DIV/0!</v>
      </c>
    </row>
    <row r="18" spans="1:105" s="42" customFormat="1" ht="21" customHeight="1" thickBot="1">
      <c r="A18" s="187">
        <v>1</v>
      </c>
      <c r="B18" s="172" t="s">
        <v>8</v>
      </c>
      <c r="C18" s="173"/>
      <c r="D18" s="174"/>
      <c r="E18" s="175"/>
      <c r="F18" s="176"/>
      <c r="G18" s="176"/>
      <c r="H18" s="176"/>
      <c r="I18" s="174"/>
      <c r="J18" s="175"/>
      <c r="K18" s="176"/>
      <c r="L18" s="176"/>
      <c r="M18" s="176"/>
      <c r="N18" s="174"/>
      <c r="O18" s="173"/>
      <c r="P18" s="176"/>
      <c r="Q18" s="176"/>
      <c r="R18" s="176"/>
      <c r="S18" s="174"/>
      <c r="T18" s="173"/>
      <c r="U18" s="176"/>
      <c r="V18" s="176"/>
      <c r="W18" s="176"/>
      <c r="X18" s="174"/>
      <c r="Y18" s="175"/>
      <c r="Z18" s="176"/>
      <c r="AA18" s="176"/>
      <c r="AB18" s="176"/>
      <c r="AC18" s="272"/>
      <c r="AD18" s="273"/>
      <c r="AE18" s="273"/>
      <c r="AF18" s="110"/>
      <c r="AG18" s="111"/>
      <c r="AH18" s="290"/>
      <c r="AI18" s="126"/>
      <c r="AJ18" s="126"/>
      <c r="AK18" s="306" t="s">
        <v>15</v>
      </c>
      <c r="AL18" s="178"/>
      <c r="AM18" s="179"/>
      <c r="AN18" s="177"/>
      <c r="AO18" s="177"/>
      <c r="AP18" s="177"/>
      <c r="AQ18" s="178"/>
      <c r="AR18" s="180"/>
      <c r="AS18" s="177"/>
      <c r="AT18" s="177"/>
      <c r="AU18" s="181"/>
      <c r="AV18" s="178"/>
      <c r="AW18" s="179"/>
      <c r="AX18" s="177"/>
      <c r="AY18" s="177"/>
      <c r="AZ18" s="177"/>
      <c r="BA18" s="178"/>
      <c r="BB18" s="179"/>
      <c r="BC18" s="177"/>
      <c r="BD18" s="177"/>
      <c r="BE18" s="177"/>
      <c r="BF18" s="178"/>
      <c r="BG18" s="95"/>
      <c r="BH18" s="96"/>
      <c r="BI18" s="96"/>
      <c r="BJ18" s="96"/>
      <c r="BK18" s="97"/>
      <c r="BL18" s="151"/>
      <c r="BM18" s="177"/>
      <c r="BN18" s="177"/>
      <c r="BO18" s="114"/>
      <c r="BP18" s="115"/>
      <c r="BQ18" s="113"/>
      <c r="BR18" s="114"/>
      <c r="BS18" s="114"/>
      <c r="BT18" s="314" t="s">
        <v>80</v>
      </c>
      <c r="BU18" s="178"/>
      <c r="BV18" s="179"/>
      <c r="BW18" s="177"/>
      <c r="BX18" s="177"/>
      <c r="BY18" s="177"/>
      <c r="BZ18" s="178"/>
      <c r="CA18" s="179"/>
      <c r="CB18" s="177"/>
      <c r="CC18" s="177"/>
      <c r="CD18" s="177"/>
      <c r="CE18" s="178"/>
      <c r="CF18" s="179"/>
      <c r="CG18" s="177"/>
      <c r="CH18" s="177"/>
      <c r="CI18" s="177"/>
      <c r="CJ18" s="181"/>
      <c r="CK18" s="181"/>
      <c r="CL18" s="181"/>
      <c r="CM18" s="260" t="s">
        <v>33</v>
      </c>
      <c r="CN18" s="181"/>
      <c r="CO18" s="181"/>
      <c r="CP18" s="181"/>
      <c r="CQ18" s="181"/>
      <c r="CR18" s="181"/>
      <c r="CS18" s="181"/>
      <c r="CT18" s="743"/>
      <c r="CU18" s="342">
        <v>1</v>
      </c>
      <c r="CV18" s="182">
        <v>132</v>
      </c>
      <c r="CW18" s="183">
        <v>0.75</v>
      </c>
      <c r="CX18" s="5" t="s">
        <v>84</v>
      </c>
      <c r="CY18" s="27">
        <v>1</v>
      </c>
      <c r="CZ18" s="27">
        <v>132</v>
      </c>
      <c r="DA18" s="11">
        <v>0.75</v>
      </c>
    </row>
    <row r="19" spans="1:105" s="1" customFormat="1" ht="15.75" thickBot="1">
      <c r="A19" s="91">
        <v>1</v>
      </c>
      <c r="B19" s="92" t="s">
        <v>9</v>
      </c>
      <c r="C19" s="93"/>
      <c r="D19" s="94"/>
      <c r="E19" s="95"/>
      <c r="F19" s="96"/>
      <c r="G19" s="96"/>
      <c r="H19" s="96"/>
      <c r="I19" s="97"/>
      <c r="J19" s="95"/>
      <c r="K19" s="96"/>
      <c r="L19" s="96"/>
      <c r="M19" s="96"/>
      <c r="N19" s="97"/>
      <c r="O19" s="98"/>
      <c r="P19" s="96"/>
      <c r="Q19" s="96"/>
      <c r="R19" s="96"/>
      <c r="S19" s="97"/>
      <c r="T19" s="98"/>
      <c r="U19" s="96"/>
      <c r="V19" s="96"/>
      <c r="W19" s="96"/>
      <c r="X19" s="94"/>
      <c r="Y19" s="99"/>
      <c r="Z19" s="100"/>
      <c r="AA19" s="100"/>
      <c r="AB19" s="100"/>
      <c r="AC19" s="274"/>
      <c r="AD19" s="275"/>
      <c r="AE19" s="275"/>
      <c r="AF19" s="101"/>
      <c r="AG19" s="102"/>
      <c r="AH19" s="289"/>
      <c r="AI19" s="114"/>
      <c r="AJ19" s="115"/>
      <c r="AK19" s="308" t="s">
        <v>15</v>
      </c>
      <c r="AL19" s="94"/>
      <c r="AM19" s="99"/>
      <c r="AN19" s="100"/>
      <c r="AO19" s="100"/>
      <c r="AP19" s="100"/>
      <c r="AQ19" s="94"/>
      <c r="AR19" s="93"/>
      <c r="AS19" s="100"/>
      <c r="AT19" s="100"/>
      <c r="AU19" s="112"/>
      <c r="AV19" s="94"/>
      <c r="AW19" s="99"/>
      <c r="AX19" s="100"/>
      <c r="AY19" s="96"/>
      <c r="AZ19" s="96"/>
      <c r="BA19" s="97"/>
      <c r="BB19" s="95"/>
      <c r="BC19" s="96"/>
      <c r="BD19" s="96"/>
      <c r="BE19" s="100"/>
      <c r="BF19" s="94"/>
      <c r="BG19" s="95"/>
      <c r="BH19" s="96"/>
      <c r="BI19" s="96"/>
      <c r="BJ19" s="96"/>
      <c r="BK19" s="97"/>
      <c r="BL19" s="116"/>
      <c r="BM19" s="100"/>
      <c r="BN19" s="96"/>
      <c r="BO19" s="114"/>
      <c r="BP19" s="115"/>
      <c r="BQ19" s="113"/>
      <c r="BR19" s="114"/>
      <c r="BS19" s="114"/>
      <c r="BT19" s="332" t="s">
        <v>80</v>
      </c>
      <c r="BU19" s="97"/>
      <c r="BV19" s="95"/>
      <c r="BW19" s="96"/>
      <c r="BX19" s="96"/>
      <c r="BY19" s="96"/>
      <c r="BZ19" s="97"/>
      <c r="CA19" s="95"/>
      <c r="CB19" s="96"/>
      <c r="CC19" s="96"/>
      <c r="CD19" s="96"/>
      <c r="CE19" s="97"/>
      <c r="CF19" s="95"/>
      <c r="CG19" s="96"/>
      <c r="CH19" s="96"/>
      <c r="CI19" s="96"/>
      <c r="CJ19" s="262"/>
      <c r="CK19" s="262"/>
      <c r="CL19" s="262"/>
      <c r="CM19" s="262"/>
      <c r="CN19" s="262"/>
      <c r="CO19" s="262"/>
      <c r="CP19" s="262"/>
      <c r="CQ19" s="262"/>
      <c r="CR19" s="262"/>
      <c r="CS19" s="262"/>
      <c r="CT19" s="513"/>
      <c r="CU19" s="128"/>
      <c r="CV19" s="132"/>
      <c r="CW19" s="128"/>
      <c r="CX19" s="5" t="s">
        <v>143</v>
      </c>
      <c r="CY19" s="27"/>
      <c r="CZ19" s="27"/>
      <c r="DA19" s="11" t="e">
        <f t="shared" si="0"/>
        <v>#DIV/0!</v>
      </c>
    </row>
    <row r="20" spans="1:105" s="41" customFormat="1" ht="15.75" thickBot="1">
      <c r="A20" s="188">
        <v>1</v>
      </c>
      <c r="B20" s="76" t="s">
        <v>10</v>
      </c>
      <c r="C20" s="63"/>
      <c r="D20" s="64"/>
      <c r="E20" s="77"/>
      <c r="F20" s="62"/>
      <c r="G20" s="62"/>
      <c r="H20" s="62"/>
      <c r="I20" s="64"/>
      <c r="J20" s="77"/>
      <c r="K20" s="62"/>
      <c r="L20" s="62"/>
      <c r="M20" s="62"/>
      <c r="N20" s="64"/>
      <c r="O20" s="63"/>
      <c r="P20" s="63"/>
      <c r="Q20" s="62"/>
      <c r="R20" s="62"/>
      <c r="S20" s="64"/>
      <c r="T20" s="63"/>
      <c r="U20" s="62"/>
      <c r="V20" s="62"/>
      <c r="W20" s="62"/>
      <c r="X20" s="64"/>
      <c r="Y20" s="77"/>
      <c r="Z20" s="62"/>
      <c r="AA20" s="62"/>
      <c r="AB20" s="62"/>
      <c r="AC20" s="278"/>
      <c r="AD20" s="279"/>
      <c r="AE20" s="279"/>
      <c r="AF20" s="72"/>
      <c r="AG20" s="74"/>
      <c r="AH20" s="291"/>
      <c r="AI20" s="292"/>
      <c r="AJ20" s="293"/>
      <c r="AK20" s="310" t="s">
        <v>15</v>
      </c>
      <c r="AL20" s="86"/>
      <c r="AM20" s="149"/>
      <c r="AN20" s="80"/>
      <c r="AO20" s="80"/>
      <c r="AP20" s="80"/>
      <c r="AQ20" s="86"/>
      <c r="AR20" s="81"/>
      <c r="AS20" s="80"/>
      <c r="AT20" s="80"/>
      <c r="AU20" s="150"/>
      <c r="AV20" s="86"/>
      <c r="AW20" s="149"/>
      <c r="AX20" s="80"/>
      <c r="AY20" s="80"/>
      <c r="AZ20" s="80"/>
      <c r="BA20" s="86"/>
      <c r="BB20" s="149"/>
      <c r="BC20" s="80"/>
      <c r="BD20" s="80"/>
      <c r="BE20" s="80"/>
      <c r="BF20" s="86"/>
      <c r="BG20" s="141"/>
      <c r="BH20" s="139"/>
      <c r="BI20" s="139"/>
      <c r="BJ20" s="139"/>
      <c r="BK20" s="140"/>
      <c r="BL20" s="151"/>
      <c r="BM20" s="80"/>
      <c r="BN20" s="80"/>
      <c r="BO20" s="143"/>
      <c r="BP20" s="144"/>
      <c r="BQ20" s="142"/>
      <c r="BR20" s="143"/>
      <c r="BS20" s="143"/>
      <c r="BT20" s="333" t="s">
        <v>80</v>
      </c>
      <c r="BU20" s="86"/>
      <c r="BV20" s="149"/>
      <c r="BW20" s="80"/>
      <c r="BX20" s="80"/>
      <c r="BY20" s="80"/>
      <c r="BZ20" s="86"/>
      <c r="CA20" s="149"/>
      <c r="CB20" s="80"/>
      <c r="CC20" s="80"/>
      <c r="CD20" s="80"/>
      <c r="CE20" s="86"/>
      <c r="CF20" s="149"/>
      <c r="CG20" s="80"/>
      <c r="CH20" s="80"/>
      <c r="CI20" s="8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518"/>
      <c r="CU20" s="154"/>
      <c r="CV20" s="153"/>
      <c r="CW20" s="154"/>
      <c r="CX20" s="484" t="s">
        <v>46</v>
      </c>
      <c r="CY20" s="27"/>
      <c r="CZ20" s="27"/>
      <c r="DA20" s="11" t="e">
        <f t="shared" si="0"/>
        <v>#DIV/0!</v>
      </c>
    </row>
    <row r="21" spans="1:105" s="8" customFormat="1" ht="15.75" thickBot="1">
      <c r="A21" s="189">
        <v>1</v>
      </c>
      <c r="B21" s="68" t="s">
        <v>28</v>
      </c>
      <c r="C21" s="69"/>
      <c r="D21" s="70"/>
      <c r="E21" s="71"/>
      <c r="F21" s="31"/>
      <c r="G21" s="31"/>
      <c r="H21" s="31"/>
      <c r="I21" s="38"/>
      <c r="J21" s="71"/>
      <c r="K21" s="31"/>
      <c r="L21" s="31"/>
      <c r="M21" s="31"/>
      <c r="N21" s="70"/>
      <c r="O21" s="35"/>
      <c r="P21" s="35"/>
      <c r="Q21" s="31"/>
      <c r="R21" s="31"/>
      <c r="S21" s="38"/>
      <c r="T21" s="35"/>
      <c r="U21" s="31"/>
      <c r="V21" s="31"/>
      <c r="W21" s="31"/>
      <c r="X21" s="38"/>
      <c r="Y21" s="71"/>
      <c r="Z21" s="31"/>
      <c r="AA21" s="31"/>
      <c r="AB21" s="35"/>
      <c r="AC21" s="278"/>
      <c r="AD21" s="280"/>
      <c r="AE21" s="279"/>
      <c r="AF21" s="73"/>
      <c r="AG21" s="74"/>
      <c r="AH21" s="291"/>
      <c r="AI21" s="292"/>
      <c r="AJ21" s="292"/>
      <c r="AK21" s="311" t="s">
        <v>15</v>
      </c>
      <c r="AL21" s="136"/>
      <c r="AM21" s="134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141"/>
      <c r="BC21" s="139"/>
      <c r="BD21" s="139"/>
      <c r="BE21" s="135"/>
      <c r="BF21" s="136"/>
      <c r="BG21" s="141"/>
      <c r="BH21" s="139"/>
      <c r="BI21" s="139"/>
      <c r="BJ21" s="139"/>
      <c r="BK21" s="140"/>
      <c r="BL21" s="116"/>
      <c r="BM21" s="135"/>
      <c r="BN21" s="139"/>
      <c r="BO21" s="143"/>
      <c r="BP21" s="144"/>
      <c r="BQ21" s="142"/>
      <c r="BR21" s="143"/>
      <c r="BS21" s="143"/>
      <c r="BT21" s="334" t="s">
        <v>80</v>
      </c>
      <c r="BU21" s="140"/>
      <c r="BV21" s="141"/>
      <c r="BW21" s="139"/>
      <c r="BX21" s="139"/>
      <c r="BY21" s="139"/>
      <c r="BZ21" s="140"/>
      <c r="CA21" s="141"/>
      <c r="CB21" s="139"/>
      <c r="CC21" s="139"/>
      <c r="CD21" s="139"/>
      <c r="CE21" s="140"/>
      <c r="CF21" s="141"/>
      <c r="CG21" s="139"/>
      <c r="CH21" s="139"/>
      <c r="CI21" s="139"/>
      <c r="CJ21" s="339"/>
      <c r="CK21" s="339"/>
      <c r="CL21" s="339"/>
      <c r="CM21" s="339"/>
      <c r="CN21" s="339"/>
      <c r="CO21" s="339"/>
      <c r="CP21" s="339"/>
      <c r="CQ21" s="339"/>
      <c r="CR21" s="339"/>
      <c r="CS21" s="339"/>
      <c r="CT21" s="516"/>
      <c r="CU21" s="147"/>
      <c r="CV21" s="146"/>
      <c r="CW21" s="147"/>
      <c r="CX21" s="484" t="s">
        <v>47</v>
      </c>
      <c r="CY21" s="27"/>
      <c r="CZ21" s="27"/>
      <c r="DA21" s="11" t="e">
        <f t="shared" si="0"/>
        <v>#DIV/0!</v>
      </c>
    </row>
    <row r="22" spans="1:105" s="41" customFormat="1" ht="15.75" thickBot="1">
      <c r="A22" s="189">
        <v>1</v>
      </c>
      <c r="B22" s="68" t="s">
        <v>29</v>
      </c>
      <c r="C22" s="58"/>
      <c r="D22" s="59"/>
      <c r="E22" s="60"/>
      <c r="F22" s="61"/>
      <c r="G22" s="61"/>
      <c r="H22" s="61"/>
      <c r="I22" s="59"/>
      <c r="J22" s="60"/>
      <c r="K22" s="62"/>
      <c r="L22" s="61"/>
      <c r="M22" s="62"/>
      <c r="N22" s="59"/>
      <c r="O22" s="63"/>
      <c r="P22" s="63"/>
      <c r="Q22" s="62"/>
      <c r="R22" s="62"/>
      <c r="S22" s="64"/>
      <c r="T22" s="63"/>
      <c r="U22" s="62"/>
      <c r="V22" s="61"/>
      <c r="W22" s="62"/>
      <c r="X22" s="59"/>
      <c r="Y22" s="65"/>
      <c r="Z22" s="62"/>
      <c r="AA22" s="66"/>
      <c r="AB22" s="63"/>
      <c r="AC22" s="281"/>
      <c r="AD22" s="280"/>
      <c r="AE22" s="282"/>
      <c r="AF22" s="73"/>
      <c r="AG22" s="78"/>
      <c r="AH22" s="291"/>
      <c r="AI22" s="294"/>
      <c r="AJ22" s="295"/>
      <c r="AK22" s="312" t="s">
        <v>15</v>
      </c>
      <c r="AL22" s="84"/>
      <c r="AM22" s="160"/>
      <c r="AN22" s="83"/>
      <c r="AO22" s="83"/>
      <c r="AP22" s="83"/>
      <c r="AQ22" s="84"/>
      <c r="AR22" s="161"/>
      <c r="AS22" s="83"/>
      <c r="AT22" s="83"/>
      <c r="AU22" s="162"/>
      <c r="AV22" s="84"/>
      <c r="AW22" s="82"/>
      <c r="AX22" s="83"/>
      <c r="AY22" s="83"/>
      <c r="AZ22" s="83"/>
      <c r="BA22" s="84"/>
      <c r="BB22" s="161"/>
      <c r="BC22" s="83"/>
      <c r="BD22" s="83"/>
      <c r="BE22" s="83"/>
      <c r="BF22" s="84"/>
      <c r="BG22" s="302"/>
      <c r="BH22" s="303"/>
      <c r="BI22" s="303"/>
      <c r="BJ22" s="303"/>
      <c r="BK22" s="304"/>
      <c r="BL22" s="151"/>
      <c r="BM22" s="83"/>
      <c r="BN22" s="83"/>
      <c r="BO22" s="170"/>
      <c r="BP22" s="171"/>
      <c r="BQ22" s="169"/>
      <c r="BR22" s="170"/>
      <c r="BS22" s="170"/>
      <c r="BT22" s="335" t="s">
        <v>80</v>
      </c>
      <c r="BU22" s="84"/>
      <c r="BV22" s="82"/>
      <c r="BW22" s="83"/>
      <c r="BX22" s="83"/>
      <c r="BY22" s="83"/>
      <c r="BZ22" s="84"/>
      <c r="CA22" s="82"/>
      <c r="CB22" s="83"/>
      <c r="CC22" s="83"/>
      <c r="CD22" s="83"/>
      <c r="CE22" s="84"/>
      <c r="CF22" s="82"/>
      <c r="CG22" s="83"/>
      <c r="CH22" s="83"/>
      <c r="CI22" s="83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520"/>
      <c r="CU22" s="168"/>
      <c r="CV22" s="167"/>
      <c r="CW22" s="168"/>
      <c r="CX22" s="484" t="s">
        <v>48</v>
      </c>
      <c r="CY22" s="27"/>
      <c r="CZ22" s="27"/>
      <c r="DA22" s="11" t="e">
        <f t="shared" si="0"/>
        <v>#DIV/0!</v>
      </c>
    </row>
    <row r="23" spans="1:105" s="8" customFormat="1" ht="35.25" customHeight="1" thickBot="1">
      <c r="A23" s="79">
        <v>1</v>
      </c>
      <c r="B23" s="57" t="s">
        <v>30</v>
      </c>
      <c r="C23" s="43"/>
      <c r="D23" s="44"/>
      <c r="E23" s="45"/>
      <c r="F23" s="46"/>
      <c r="G23" s="46"/>
      <c r="H23" s="33"/>
      <c r="I23" s="47"/>
      <c r="J23" s="45"/>
      <c r="K23" s="33"/>
      <c r="L23" s="48"/>
      <c r="M23" s="33"/>
      <c r="N23" s="44"/>
      <c r="O23" s="34"/>
      <c r="P23" s="226"/>
      <c r="Q23" s="49"/>
      <c r="R23" s="33"/>
      <c r="S23" s="37"/>
      <c r="T23" s="50"/>
      <c r="U23" s="33"/>
      <c r="V23" s="48"/>
      <c r="W23" s="33"/>
      <c r="X23" s="51"/>
      <c r="Y23" s="52"/>
      <c r="Z23" s="53"/>
      <c r="AA23" s="30"/>
      <c r="AB23" s="50"/>
      <c r="AC23" s="283"/>
      <c r="AD23" s="284"/>
      <c r="AE23" s="285"/>
      <c r="AF23" s="54"/>
      <c r="AG23" s="55"/>
      <c r="AH23" s="296"/>
      <c r="AI23" s="297"/>
      <c r="AJ23" s="158"/>
      <c r="AK23" s="313" t="s">
        <v>15</v>
      </c>
      <c r="AL23" s="156"/>
      <c r="AM23" s="48"/>
      <c r="AN23" s="56"/>
      <c r="AO23" s="33"/>
      <c r="AP23" s="56"/>
      <c r="AQ23" s="36"/>
      <c r="AR23" s="157"/>
      <c r="AS23" s="56"/>
      <c r="AT23" s="56"/>
      <c r="AU23" s="32"/>
      <c r="AV23" s="36"/>
      <c r="AW23" s="157"/>
      <c r="AX23" s="30"/>
      <c r="AY23" s="30"/>
      <c r="AZ23" s="30"/>
      <c r="BA23" s="156"/>
      <c r="BB23" s="52"/>
      <c r="BC23" s="30"/>
      <c r="BD23" s="33"/>
      <c r="BE23" s="56"/>
      <c r="BF23" s="36"/>
      <c r="BG23" s="164"/>
      <c r="BH23" s="30"/>
      <c r="BI23" s="30"/>
      <c r="BJ23" s="30"/>
      <c r="BK23" s="156"/>
      <c r="BL23" s="7"/>
      <c r="BM23" s="56"/>
      <c r="BN23" s="30"/>
      <c r="BO23" s="158"/>
      <c r="BP23" s="159"/>
      <c r="BQ23" s="324"/>
      <c r="BR23" s="158"/>
      <c r="BS23" s="158"/>
      <c r="BT23" s="316" t="s">
        <v>80</v>
      </c>
      <c r="BU23" s="163"/>
      <c r="BV23" s="164"/>
      <c r="BW23" s="30"/>
      <c r="BX23" s="30"/>
      <c r="BY23" s="227"/>
      <c r="BZ23" s="163"/>
      <c r="CA23" s="164"/>
      <c r="CB23" s="30"/>
      <c r="CC23" s="30"/>
      <c r="CD23" s="30"/>
      <c r="CE23" s="156"/>
      <c r="CF23" s="52"/>
      <c r="CG23" s="30"/>
      <c r="CH23" s="30"/>
      <c r="CI23" s="30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522"/>
      <c r="CU23" s="343">
        <v>2</v>
      </c>
      <c r="CV23" s="165">
        <v>297</v>
      </c>
      <c r="CW23" s="166">
        <v>0.6</v>
      </c>
      <c r="CX23" s="751" t="s">
        <v>12</v>
      </c>
      <c r="CY23" s="554"/>
      <c r="CZ23" s="555"/>
      <c r="DA23" s="556"/>
    </row>
    <row r="24" spans="1:105" s="1" customFormat="1" ht="18.75" customHeight="1" thickBot="1">
      <c r="B24" s="4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CX24" s="915" t="s">
        <v>13</v>
      </c>
      <c r="CY24" s="915">
        <v>2</v>
      </c>
      <c r="CZ24" s="915">
        <v>297</v>
      </c>
      <c r="DA24" s="915">
        <v>0.6</v>
      </c>
    </row>
    <row r="25" spans="1:105" s="1" customFormat="1" ht="18.75" customHeight="1">
      <c r="B25" s="264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</row>
    <row r="26" spans="1:105" s="217" customFormat="1" ht="18.75" customHeight="1">
      <c r="A26" s="191"/>
      <c r="B26" s="264"/>
      <c r="C26" s="218"/>
      <c r="D26" s="215"/>
      <c r="E26" s="215"/>
      <c r="F26" s="215"/>
      <c r="G26" s="215"/>
      <c r="H26" s="215"/>
      <c r="I26" s="215"/>
      <c r="J26" s="215"/>
      <c r="K26" s="219"/>
      <c r="L26" s="219"/>
      <c r="M26" s="219"/>
      <c r="N26" s="219"/>
      <c r="O26" s="219"/>
      <c r="P26" s="219"/>
      <c r="Q26" s="215"/>
      <c r="R26" s="215"/>
      <c r="S26" s="215"/>
      <c r="T26" s="215"/>
      <c r="U26" s="215"/>
      <c r="V26" s="215"/>
      <c r="W26" s="215"/>
      <c r="X26" s="215"/>
      <c r="Y26" s="215"/>
      <c r="Z26" s="215"/>
    </row>
    <row r="27" spans="1:105" s="1" customFormat="1" ht="18.75" customHeight="1">
      <c r="A27" s="215"/>
      <c r="B27" s="216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</row>
    <row r="28" spans="1:105" s="1" customFormat="1" ht="11.25" customHeight="1">
      <c r="A28" s="191"/>
      <c r="B28" s="264"/>
      <c r="C28" s="3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105" s="1" customFormat="1" ht="16.5" customHeight="1">
      <c r="A29" s="19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105">
      <c r="A30" s="191"/>
      <c r="B30" s="1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105">
      <c r="B31" s="191"/>
      <c r="C31" s="6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105">
      <c r="C32" s="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"/>
      <c r="AB32" s="1"/>
      <c r="AC32" s="1"/>
      <c r="AD32" s="1"/>
      <c r="AE32" s="1"/>
      <c r="AF32" s="1"/>
      <c r="AG32" s="1"/>
      <c r="AH32" s="1"/>
      <c r="AI32" s="1"/>
    </row>
    <row r="33" spans="3:35" ht="24" customHeight="1">
      <c r="C33" s="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"/>
      <c r="AB33" s="1"/>
      <c r="AC33" s="1"/>
      <c r="AD33" s="1"/>
      <c r="AE33" s="1"/>
      <c r="AF33" s="1"/>
      <c r="AG33" s="1"/>
      <c r="AH33" s="1"/>
      <c r="AI33" s="1"/>
    </row>
    <row r="34" spans="3:35">
      <c r="C34" s="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"/>
      <c r="AB34" s="1"/>
      <c r="AC34" s="1"/>
      <c r="AD34" s="1"/>
      <c r="AE34" s="1"/>
      <c r="AF34" s="1"/>
      <c r="AG34" s="1"/>
      <c r="AH34" s="1"/>
      <c r="AI34" s="1"/>
    </row>
    <row r="35" spans="3:35">
      <c r="C35" s="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"/>
      <c r="AB35" s="1"/>
      <c r="AC35" s="1"/>
      <c r="AD35" s="1"/>
      <c r="AE35" s="1"/>
      <c r="AF35" s="1"/>
      <c r="AG35" s="1"/>
      <c r="AH35" s="1"/>
      <c r="AI35" s="1"/>
    </row>
  </sheetData>
  <mergeCells count="24">
    <mergeCell ref="A6:CW6"/>
    <mergeCell ref="A1:AG1"/>
    <mergeCell ref="A2:AG2"/>
    <mergeCell ref="A3:AG3"/>
    <mergeCell ref="A4:AG4"/>
    <mergeCell ref="A5:AG5"/>
    <mergeCell ref="A8:A11"/>
    <mergeCell ref="B8:B11"/>
    <mergeCell ref="C8:X8"/>
    <mergeCell ref="Y8:AR8"/>
    <mergeCell ref="AS8:BN8"/>
    <mergeCell ref="CZ10:CZ11"/>
    <mergeCell ref="DA10:DA11"/>
    <mergeCell ref="CU8:CW9"/>
    <mergeCell ref="CX8:DA8"/>
    <mergeCell ref="C9:BN9"/>
    <mergeCell ref="BO9:CT9"/>
    <mergeCell ref="CX9:CX11"/>
    <mergeCell ref="CY9:DA9"/>
    <mergeCell ref="CU10:CU11"/>
    <mergeCell ref="CV10:CV11"/>
    <mergeCell ref="CW10:CW11"/>
    <mergeCell ref="CY10:CY11"/>
    <mergeCell ref="BO8:CT8"/>
  </mergeCells>
  <conditionalFormatting sqref="AC18:AG18 AC13:AE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conditionalFormatting sqref="AC13:AE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:AC1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3:BK1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8:AG23 AC10:AG10 AC13:AE1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8:AG23 AC13:AE17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18:AH23">
    <cfRule type="iconSet" priority="106">
      <iconSet iconSet="3Symbols">
        <cfvo type="percent" val="0"/>
        <cfvo type="percent" val="33"/>
        <cfvo type="percent" val="67"/>
      </iconSet>
    </cfRule>
  </conditionalFormatting>
  <conditionalFormatting sqref="AC13:AE17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0 AC13:AE16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3:BK17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11:AJ17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2"/>
  <sheetViews>
    <sheetView topLeftCell="C1" workbookViewId="0">
      <selection activeCell="CW6" sqref="CW6"/>
    </sheetView>
  </sheetViews>
  <sheetFormatPr defaultRowHeight="15"/>
  <cols>
    <col min="2" max="2" width="33.42578125" customWidth="1"/>
  </cols>
  <sheetData>
    <row r="1" spans="1:103" ht="15.75" thickBot="1">
      <c r="A1" s="851" t="s">
        <v>24</v>
      </c>
      <c r="B1" s="854" t="s">
        <v>20</v>
      </c>
      <c r="C1" s="837" t="s">
        <v>109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138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139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57"/>
      <c r="CS1" s="830" t="s">
        <v>13</v>
      </c>
      <c r="CT1" s="831"/>
      <c r="CU1" s="832"/>
      <c r="CV1" s="841">
        <v>10</v>
      </c>
      <c r="CW1" s="844" t="s">
        <v>13</v>
      </c>
      <c r="CX1" s="844"/>
      <c r="CY1" s="845"/>
    </row>
    <row r="2" spans="1:103" ht="15.75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140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57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15.75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336" t="s">
        <v>3</v>
      </c>
      <c r="AC3" s="540" t="s">
        <v>4</v>
      </c>
      <c r="AD3" s="540" t="s">
        <v>0</v>
      </c>
      <c r="AE3" s="540" t="s">
        <v>18</v>
      </c>
      <c r="AF3" s="665" t="s">
        <v>2</v>
      </c>
      <c r="AG3" s="665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40" t="s">
        <v>4</v>
      </c>
      <c r="BH3" s="540" t="s">
        <v>0</v>
      </c>
      <c r="BI3" s="540" t="s">
        <v>18</v>
      </c>
      <c r="BJ3" s="540" t="s">
        <v>2</v>
      </c>
      <c r="BK3" s="540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15" t="s">
        <v>18</v>
      </c>
      <c r="CS3" s="847" t="s">
        <v>116</v>
      </c>
      <c r="CT3" s="847" t="s">
        <v>14</v>
      </c>
      <c r="CU3" s="847" t="s">
        <v>21</v>
      </c>
      <c r="CV3" s="843"/>
      <c r="CW3" s="850"/>
      <c r="CX3" s="827"/>
      <c r="CY3" s="829"/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337">
        <v>13</v>
      </c>
      <c r="AC4" s="540">
        <v>14</v>
      </c>
      <c r="AD4" s="540">
        <v>15</v>
      </c>
      <c r="AE4" s="540">
        <v>16</v>
      </c>
      <c r="AF4" s="667">
        <v>19</v>
      </c>
      <c r="AG4" s="667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40">
        <v>27</v>
      </c>
      <c r="BH4" s="540">
        <v>28</v>
      </c>
      <c r="BI4" s="540">
        <v>29</v>
      </c>
      <c r="BJ4" s="540">
        <v>1</v>
      </c>
      <c r="BK4" s="540">
        <v>2</v>
      </c>
      <c r="BL4" s="196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197">
        <v>24</v>
      </c>
      <c r="CS4" s="848"/>
      <c r="CT4" s="848"/>
      <c r="CU4" s="848"/>
      <c r="CV4" s="24"/>
      <c r="CW4" s="26"/>
      <c r="CX4" s="26"/>
      <c r="CY4" s="11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14">
        <v>28</v>
      </c>
      <c r="AC5" s="540">
        <v>29</v>
      </c>
      <c r="AD5" s="540">
        <v>30</v>
      </c>
      <c r="AE5" s="540">
        <v>31</v>
      </c>
      <c r="AF5" s="665">
        <v>32</v>
      </c>
      <c r="AG5" s="665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40</v>
      </c>
      <c r="AN5" s="208">
        <v>41</v>
      </c>
      <c r="AO5" s="208">
        <v>42</v>
      </c>
      <c r="AP5" s="208">
        <v>43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0">
        <v>60</v>
      </c>
      <c r="BH5" s="540">
        <v>61</v>
      </c>
      <c r="BI5" s="540">
        <v>62</v>
      </c>
      <c r="BJ5" s="540">
        <v>63</v>
      </c>
      <c r="BK5" s="540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04">
        <v>97</v>
      </c>
      <c r="CS5" s="210"/>
      <c r="CT5" s="211"/>
      <c r="CU5" s="212"/>
      <c r="CV5" s="870"/>
      <c r="CW5" s="27"/>
      <c r="CX5" s="27"/>
      <c r="CY5" s="11"/>
    </row>
    <row r="6" spans="1:103" ht="15.75" thickBot="1">
      <c r="A6" s="186">
        <v>10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259"/>
      <c r="N6" s="122"/>
      <c r="O6" s="121"/>
      <c r="P6" s="259"/>
      <c r="Q6" s="120"/>
      <c r="R6" s="259"/>
      <c r="S6" s="122"/>
      <c r="T6" s="121"/>
      <c r="U6" s="120"/>
      <c r="V6" s="120"/>
      <c r="W6" s="120"/>
      <c r="X6" s="122"/>
      <c r="Y6" s="123"/>
      <c r="Z6" s="124"/>
      <c r="AA6" s="124"/>
      <c r="AB6" s="527"/>
      <c r="AC6" s="540"/>
      <c r="AD6" s="540"/>
      <c r="AE6" s="540"/>
      <c r="AF6" s="602"/>
      <c r="AG6" s="602"/>
      <c r="AH6" s="449"/>
      <c r="AI6" s="499"/>
      <c r="AJ6" s="499"/>
      <c r="AK6" s="500" t="s">
        <v>80</v>
      </c>
      <c r="AL6" s="192"/>
      <c r="AM6" s="123"/>
      <c r="AN6" s="108"/>
      <c r="AO6" s="106"/>
      <c r="AP6" s="108"/>
      <c r="AQ6" s="104"/>
      <c r="AR6" s="103"/>
      <c r="AS6" s="108"/>
      <c r="AT6" s="108"/>
      <c r="AU6" s="125"/>
      <c r="AV6" s="107"/>
      <c r="AW6" s="109"/>
      <c r="AX6" s="108"/>
      <c r="AY6" s="106"/>
      <c r="AZ6" s="106"/>
      <c r="BA6" s="104"/>
      <c r="BB6" s="105"/>
      <c r="BC6" s="106"/>
      <c r="BD6" s="230" t="s">
        <v>147</v>
      </c>
      <c r="BE6" s="108"/>
      <c r="BF6" s="104"/>
      <c r="BG6" s="540"/>
      <c r="BH6" s="540"/>
      <c r="BI6" s="540"/>
      <c r="BJ6" s="540"/>
      <c r="BK6" s="540"/>
      <c r="BL6" s="318"/>
      <c r="BM6" s="108"/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261" t="s">
        <v>161</v>
      </c>
      <c r="CM6" s="338"/>
      <c r="CN6" s="338"/>
      <c r="CO6" s="338"/>
      <c r="CP6" s="338"/>
      <c r="CQ6" s="338"/>
      <c r="CR6" s="107"/>
      <c r="CS6" s="222">
        <v>2</v>
      </c>
      <c r="CT6" s="222">
        <v>68</v>
      </c>
      <c r="CU6" s="222">
        <v>2.94</v>
      </c>
      <c r="CV6" s="642" t="s">
        <v>83</v>
      </c>
      <c r="CW6" s="27">
        <v>2</v>
      </c>
      <c r="CX6" s="27">
        <v>68</v>
      </c>
      <c r="CY6" s="11">
        <f t="shared" ref="CY6:CY19" si="0">CW6/CX6*100</f>
        <v>2.9411764705882351</v>
      </c>
    </row>
    <row r="7" spans="1:103" ht="15.75" thickBot="1">
      <c r="A7" s="184">
        <v>10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96"/>
      <c r="AB7" s="181"/>
      <c r="AC7" s="540"/>
      <c r="AD7" s="540"/>
      <c r="AE7" s="540"/>
      <c r="AF7" s="602"/>
      <c r="AG7" s="602"/>
      <c r="AH7" s="393"/>
      <c r="AI7" s="394"/>
      <c r="AJ7" s="394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177"/>
      <c r="CD7" s="786" t="s">
        <v>147</v>
      </c>
      <c r="CE7" s="178"/>
      <c r="CF7" s="179"/>
      <c r="CG7" s="177"/>
      <c r="CH7" s="177"/>
      <c r="CI7" s="177"/>
      <c r="CJ7" s="181"/>
      <c r="CK7" s="181"/>
      <c r="CL7" s="181"/>
      <c r="CM7" s="181"/>
      <c r="CN7" s="181"/>
      <c r="CO7" s="181"/>
      <c r="CP7" s="181"/>
      <c r="CQ7" s="181"/>
      <c r="CR7" s="178"/>
      <c r="CS7" s="223">
        <v>1</v>
      </c>
      <c r="CT7" s="223">
        <v>102</v>
      </c>
      <c r="CU7" s="223">
        <v>0.98</v>
      </c>
      <c r="CV7" s="780" t="s">
        <v>120</v>
      </c>
      <c r="CW7" s="27">
        <v>1</v>
      </c>
      <c r="CX7" s="27">
        <v>102</v>
      </c>
      <c r="CY7" s="11">
        <v>0.98</v>
      </c>
    </row>
    <row r="8" spans="1:103" ht="15.75" thickBot="1">
      <c r="A8" s="186">
        <v>10</v>
      </c>
      <c r="B8" s="119" t="s">
        <v>11</v>
      </c>
      <c r="C8" s="612"/>
      <c r="D8" s="611"/>
      <c r="E8" s="617"/>
      <c r="F8" s="614"/>
      <c r="G8" s="614"/>
      <c r="H8" s="614"/>
      <c r="I8" s="619"/>
      <c r="J8" s="617"/>
      <c r="K8" s="614"/>
      <c r="L8" s="789" t="s">
        <v>158</v>
      </c>
      <c r="M8" s="613"/>
      <c r="N8" s="619"/>
      <c r="O8" s="612"/>
      <c r="P8" s="613"/>
      <c r="Q8" s="613"/>
      <c r="R8" s="613"/>
      <c r="S8" s="611"/>
      <c r="T8" s="636"/>
      <c r="U8" s="613"/>
      <c r="V8" s="614"/>
      <c r="W8" s="614"/>
      <c r="X8" s="619"/>
      <c r="Y8" s="615"/>
      <c r="Z8" s="613"/>
      <c r="AA8" s="613"/>
      <c r="AB8" s="618"/>
      <c r="AC8" s="540"/>
      <c r="AD8" s="540"/>
      <c r="AE8" s="540"/>
      <c r="AF8" s="602"/>
      <c r="AG8" s="602"/>
      <c r="AH8" s="564"/>
      <c r="AI8" s="565"/>
      <c r="AJ8" s="565"/>
      <c r="AK8" s="616" t="s">
        <v>80</v>
      </c>
      <c r="AL8" s="611"/>
      <c r="AM8" s="617"/>
      <c r="AN8" s="614"/>
      <c r="AO8" s="614"/>
      <c r="AP8" s="613"/>
      <c r="AQ8" s="611"/>
      <c r="AR8" s="636"/>
      <c r="AS8" s="613"/>
      <c r="AT8" s="613"/>
      <c r="AU8" s="625"/>
      <c r="AV8" s="611"/>
      <c r="AW8" s="615"/>
      <c r="AX8" s="613"/>
      <c r="AY8" s="614"/>
      <c r="AZ8" s="614"/>
      <c r="BA8" s="619"/>
      <c r="BB8" s="617"/>
      <c r="BC8" s="614"/>
      <c r="BD8" s="614"/>
      <c r="BE8" s="613"/>
      <c r="BF8" s="611"/>
      <c r="BG8" s="540"/>
      <c r="BH8" s="540"/>
      <c r="BI8" s="540"/>
      <c r="BJ8" s="540"/>
      <c r="BK8" s="540"/>
      <c r="BL8" s="790" t="s">
        <v>158</v>
      </c>
      <c r="BM8" s="613"/>
      <c r="BN8" s="614"/>
      <c r="BO8" s="565"/>
      <c r="BP8" s="621"/>
      <c r="BQ8" s="622"/>
      <c r="BR8" s="565"/>
      <c r="BS8" s="565"/>
      <c r="BT8" s="623" t="s">
        <v>80</v>
      </c>
      <c r="BU8" s="619"/>
      <c r="BV8" s="617"/>
      <c r="BW8" s="614"/>
      <c r="BX8" s="614"/>
      <c r="BY8" s="614"/>
      <c r="BZ8" s="619"/>
      <c r="CA8" s="617"/>
      <c r="CB8" s="614"/>
      <c r="CC8" s="614"/>
      <c r="CD8" s="624"/>
      <c r="CE8" s="619"/>
      <c r="CF8" s="617"/>
      <c r="CG8" s="614"/>
      <c r="CH8" s="614"/>
      <c r="CI8" s="614"/>
      <c r="CJ8" s="625"/>
      <c r="CK8" s="625"/>
      <c r="CL8" s="625"/>
      <c r="CM8" s="625"/>
      <c r="CN8" s="788" t="s">
        <v>158</v>
      </c>
      <c r="CO8" s="625"/>
      <c r="CP8" s="625"/>
      <c r="CQ8" s="625"/>
      <c r="CR8" s="619"/>
      <c r="CS8" s="628">
        <v>3</v>
      </c>
      <c r="CT8" s="628">
        <v>102</v>
      </c>
      <c r="CU8" s="628">
        <v>2.94</v>
      </c>
      <c r="CV8" s="871" t="s">
        <v>159</v>
      </c>
      <c r="CW8" s="453">
        <v>3</v>
      </c>
      <c r="CX8" s="453">
        <v>102</v>
      </c>
      <c r="CY8" s="11">
        <v>2.94</v>
      </c>
    </row>
    <row r="9" spans="1:103" ht="15.75" thickBot="1">
      <c r="A9" s="91">
        <v>10</v>
      </c>
      <c r="B9" s="91" t="s">
        <v>61</v>
      </c>
      <c r="C9" s="363"/>
      <c r="D9" s="363"/>
      <c r="E9" s="128"/>
      <c r="F9" s="128"/>
      <c r="G9" s="128"/>
      <c r="H9" s="128"/>
      <c r="I9" s="128"/>
      <c r="J9" s="128"/>
      <c r="K9" s="128"/>
      <c r="L9" s="363"/>
      <c r="M9" s="363"/>
      <c r="N9" s="128"/>
      <c r="O9" s="363"/>
      <c r="P9" s="128"/>
      <c r="Q9" s="363"/>
      <c r="R9" s="363"/>
      <c r="S9" s="363"/>
      <c r="T9" s="128"/>
      <c r="U9" s="363"/>
      <c r="V9" s="128"/>
      <c r="W9" s="363"/>
      <c r="X9" s="363"/>
      <c r="Y9" s="363"/>
      <c r="Z9" s="363"/>
      <c r="AA9" s="363"/>
      <c r="AB9" s="695"/>
      <c r="AC9" s="540"/>
      <c r="AD9" s="540"/>
      <c r="AE9" s="540"/>
      <c r="AF9" s="602"/>
      <c r="AG9" s="602"/>
      <c r="AH9" s="663"/>
      <c r="AI9" s="426"/>
      <c r="AJ9" s="426"/>
      <c r="AK9" s="634" t="s">
        <v>80</v>
      </c>
      <c r="AL9" s="363"/>
      <c r="AM9" s="128"/>
      <c r="AN9" s="128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128"/>
      <c r="AZ9" s="128"/>
      <c r="BA9" s="128"/>
      <c r="BB9" s="128"/>
      <c r="BC9" s="128"/>
      <c r="BD9" s="128"/>
      <c r="BE9" s="363"/>
      <c r="BF9" s="363"/>
      <c r="BG9" s="540"/>
      <c r="BH9" s="540"/>
      <c r="BI9" s="540"/>
      <c r="BJ9" s="540"/>
      <c r="BK9" s="540"/>
      <c r="BL9" s="655"/>
      <c r="BM9" s="363"/>
      <c r="BN9" s="128"/>
      <c r="BO9" s="426"/>
      <c r="BP9" s="426"/>
      <c r="BQ9" s="426"/>
      <c r="BR9" s="426"/>
      <c r="BS9" s="426"/>
      <c r="BT9" s="635" t="s">
        <v>80</v>
      </c>
      <c r="BU9" s="128"/>
      <c r="BV9" s="128"/>
      <c r="BW9" s="128"/>
      <c r="BX9" s="128"/>
      <c r="BY9" s="128"/>
      <c r="BZ9" s="128"/>
      <c r="CA9" s="128"/>
      <c r="CB9" s="128"/>
      <c r="CC9" s="128"/>
      <c r="CD9" s="369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752" t="s">
        <v>161</v>
      </c>
      <c r="CP9" s="128"/>
      <c r="CQ9" s="128"/>
      <c r="CR9" s="128"/>
      <c r="CS9" s="128">
        <v>1</v>
      </c>
      <c r="CT9" s="128">
        <v>68</v>
      </c>
      <c r="CU9" s="128">
        <v>1.47</v>
      </c>
      <c r="CV9" s="872" t="s">
        <v>84</v>
      </c>
      <c r="CW9" s="865">
        <v>1</v>
      </c>
      <c r="CX9" s="865">
        <v>68</v>
      </c>
      <c r="CY9" s="866">
        <v>1.47</v>
      </c>
    </row>
    <row r="10" spans="1:103" ht="15.75" thickBot="1">
      <c r="A10" s="184">
        <v>10</v>
      </c>
      <c r="B10" s="184" t="s">
        <v>51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28"/>
      <c r="P10" s="183"/>
      <c r="Q10" s="183"/>
      <c r="R10" s="183"/>
      <c r="S10" s="183"/>
      <c r="T10" s="128"/>
      <c r="U10" s="183"/>
      <c r="V10" s="183"/>
      <c r="W10" s="183"/>
      <c r="X10" s="183"/>
      <c r="Y10" s="183"/>
      <c r="Z10" s="183"/>
      <c r="AA10" s="183"/>
      <c r="AB10" s="696"/>
      <c r="AC10" s="540"/>
      <c r="AD10" s="540"/>
      <c r="AE10" s="540"/>
      <c r="AF10" s="602"/>
      <c r="AG10" s="602"/>
      <c r="AH10" s="663"/>
      <c r="AI10" s="426"/>
      <c r="AJ10" s="426"/>
      <c r="AK10" s="633" t="s">
        <v>80</v>
      </c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540"/>
      <c r="BH10" s="540"/>
      <c r="BI10" s="540"/>
      <c r="BJ10" s="540"/>
      <c r="BK10" s="540"/>
      <c r="BL10" s="656"/>
      <c r="BM10" s="183"/>
      <c r="BN10" s="183"/>
      <c r="BO10" s="426"/>
      <c r="BP10" s="426"/>
      <c r="BQ10" s="426"/>
      <c r="BR10" s="426"/>
      <c r="BS10" s="426"/>
      <c r="BT10" s="633" t="s">
        <v>80</v>
      </c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342"/>
      <c r="CT10" s="342"/>
      <c r="CU10" s="183"/>
      <c r="CV10" s="873"/>
      <c r="CW10" s="867"/>
      <c r="CX10" s="867"/>
      <c r="CY10" s="362"/>
    </row>
    <row r="11" spans="1:103" ht="15.75" thickBot="1">
      <c r="A11" s="184">
        <v>10</v>
      </c>
      <c r="B11" s="184" t="s">
        <v>62</v>
      </c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28"/>
      <c r="P11" s="183"/>
      <c r="Q11" s="183"/>
      <c r="R11" s="183"/>
      <c r="S11" s="183"/>
      <c r="T11" s="128"/>
      <c r="U11" s="183"/>
      <c r="V11" s="183"/>
      <c r="W11" s="183"/>
      <c r="X11" s="183"/>
      <c r="Y11" s="183"/>
      <c r="Z11" s="183"/>
      <c r="AA11" s="183"/>
      <c r="AB11" s="696"/>
      <c r="AC11" s="540"/>
      <c r="AD11" s="540"/>
      <c r="AE11" s="540"/>
      <c r="AF11" s="602"/>
      <c r="AG11" s="602"/>
      <c r="AH11" s="663"/>
      <c r="AI11" s="426"/>
      <c r="AJ11" s="426"/>
      <c r="AK11" s="633" t="s">
        <v>80</v>
      </c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540"/>
      <c r="BH11" s="540"/>
      <c r="BI11" s="540"/>
      <c r="BJ11" s="540"/>
      <c r="BK11" s="540"/>
      <c r="BL11" s="656"/>
      <c r="BM11" s="183"/>
      <c r="BN11" s="183"/>
      <c r="BO11" s="426"/>
      <c r="BP11" s="426"/>
      <c r="BQ11" s="426"/>
      <c r="BR11" s="426"/>
      <c r="BS11" s="426"/>
      <c r="BT11" s="633" t="s">
        <v>80</v>
      </c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342"/>
      <c r="CT11" s="342"/>
      <c r="CU11" s="183"/>
      <c r="CV11" s="874"/>
      <c r="CW11" s="868"/>
      <c r="CX11" s="868"/>
      <c r="CY11" s="869"/>
    </row>
    <row r="12" spans="1:103" ht="15.75" thickBot="1">
      <c r="A12" s="184">
        <v>10</v>
      </c>
      <c r="B12" s="184" t="s">
        <v>35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28"/>
      <c r="P12" s="183"/>
      <c r="Q12" s="183"/>
      <c r="R12" s="183"/>
      <c r="S12" s="183"/>
      <c r="T12" s="128"/>
      <c r="U12" s="183"/>
      <c r="V12" s="183"/>
      <c r="W12" s="183"/>
      <c r="X12" s="183"/>
      <c r="Y12" s="183"/>
      <c r="Z12" s="183"/>
      <c r="AA12" s="183"/>
      <c r="AB12" s="696"/>
      <c r="AC12" s="540"/>
      <c r="AD12" s="540"/>
      <c r="AE12" s="540"/>
      <c r="AF12" s="602"/>
      <c r="AG12" s="602"/>
      <c r="AH12" s="663"/>
      <c r="AI12" s="426"/>
      <c r="AJ12" s="426"/>
      <c r="AK12" s="633" t="s">
        <v>80</v>
      </c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540"/>
      <c r="BH12" s="540"/>
      <c r="BI12" s="540"/>
      <c r="BJ12" s="540"/>
      <c r="BK12" s="540"/>
      <c r="BL12" s="656"/>
      <c r="BM12" s="183"/>
      <c r="BN12" s="183"/>
      <c r="BO12" s="426"/>
      <c r="BP12" s="426"/>
      <c r="BQ12" s="426"/>
      <c r="BR12" s="426"/>
      <c r="BS12" s="426"/>
      <c r="BT12" s="633" t="s">
        <v>80</v>
      </c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752" t="s">
        <v>162</v>
      </c>
      <c r="CN12" s="183"/>
      <c r="CO12" s="183"/>
      <c r="CP12" s="183"/>
      <c r="CQ12" s="183"/>
      <c r="CR12" s="183"/>
      <c r="CS12" s="342">
        <v>1</v>
      </c>
      <c r="CT12" s="342">
        <v>34</v>
      </c>
      <c r="CU12" s="183">
        <v>2.94</v>
      </c>
      <c r="CV12" s="422" t="s">
        <v>132</v>
      </c>
      <c r="CW12" s="370">
        <v>1</v>
      </c>
      <c r="CX12" s="370">
        <v>34</v>
      </c>
      <c r="CY12" s="371">
        <f t="shared" si="0"/>
        <v>2.9411764705882351</v>
      </c>
    </row>
    <row r="13" spans="1:103" ht="15.75" thickBot="1">
      <c r="A13" s="189">
        <v>10</v>
      </c>
      <c r="B13" s="68" t="s">
        <v>63</v>
      </c>
      <c r="C13" s="235"/>
      <c r="D13" s="236"/>
      <c r="E13" s="237"/>
      <c r="F13" s="228"/>
      <c r="G13" s="764" t="s">
        <v>151</v>
      </c>
      <c r="H13" s="228"/>
      <c r="I13" s="238"/>
      <c r="J13" s="237"/>
      <c r="K13" s="228"/>
      <c r="L13" s="228"/>
      <c r="M13" s="228"/>
      <c r="N13" s="238"/>
      <c r="O13" s="239"/>
      <c r="P13" s="228"/>
      <c r="Q13" s="228"/>
      <c r="R13" s="228"/>
      <c r="S13" s="238"/>
      <c r="T13" s="239"/>
      <c r="U13" s="228"/>
      <c r="V13" s="228"/>
      <c r="W13" s="228"/>
      <c r="X13" s="236"/>
      <c r="Y13" s="240"/>
      <c r="Z13" s="241"/>
      <c r="AA13" s="764" t="s">
        <v>151</v>
      </c>
      <c r="AB13" s="242"/>
      <c r="AC13" s="540"/>
      <c r="AD13" s="540"/>
      <c r="AE13" s="540"/>
      <c r="AF13" s="602"/>
      <c r="AG13" s="602"/>
      <c r="AH13" s="389"/>
      <c r="AI13" s="390"/>
      <c r="AJ13" s="653"/>
      <c r="AK13" s="572" t="s">
        <v>80</v>
      </c>
      <c r="AL13" s="236"/>
      <c r="AM13" s="240"/>
      <c r="AN13" s="241"/>
      <c r="AO13" s="241"/>
      <c r="AP13" s="241"/>
      <c r="AQ13" s="236"/>
      <c r="AR13" s="235"/>
      <c r="AS13" s="241"/>
      <c r="AT13" s="241"/>
      <c r="AU13" s="242"/>
      <c r="AV13" s="236"/>
      <c r="AW13" s="240"/>
      <c r="AX13" s="241"/>
      <c r="AY13" s="228"/>
      <c r="AZ13" s="228"/>
      <c r="BA13" s="238"/>
      <c r="BB13" s="237"/>
      <c r="BC13" s="228"/>
      <c r="BD13" s="228"/>
      <c r="BE13" s="241"/>
      <c r="BF13" s="236"/>
      <c r="BG13" s="540"/>
      <c r="BH13" s="540"/>
      <c r="BI13" s="540"/>
      <c r="BJ13" s="540"/>
      <c r="BK13" s="540"/>
      <c r="BL13" s="574"/>
      <c r="BM13" s="241"/>
      <c r="BN13" s="228"/>
      <c r="BO13" s="390"/>
      <c r="BP13" s="427"/>
      <c r="BQ13" s="428"/>
      <c r="BR13" s="390"/>
      <c r="BS13" s="390"/>
      <c r="BT13" s="577" t="s">
        <v>80</v>
      </c>
      <c r="BU13" s="238"/>
      <c r="BV13" s="768" t="s">
        <v>151</v>
      </c>
      <c r="BW13" s="228"/>
      <c r="BX13" s="228"/>
      <c r="BY13" s="228"/>
      <c r="BZ13" s="238"/>
      <c r="CA13" s="237"/>
      <c r="CB13" s="228"/>
      <c r="CC13" s="228"/>
      <c r="CD13" s="228"/>
      <c r="CE13" s="238"/>
      <c r="CF13" s="237"/>
      <c r="CG13" s="228"/>
      <c r="CH13" s="228"/>
      <c r="CI13" s="228"/>
      <c r="CJ13" s="578"/>
      <c r="CK13" s="578"/>
      <c r="CL13" s="578"/>
      <c r="CM13" s="578"/>
      <c r="CN13" s="578"/>
      <c r="CO13" s="578"/>
      <c r="CP13" s="578"/>
      <c r="CQ13" s="578"/>
      <c r="CR13" s="238"/>
      <c r="CS13" s="243">
        <v>3</v>
      </c>
      <c r="CT13" s="244">
        <v>68</v>
      </c>
      <c r="CU13" s="245">
        <v>4.41</v>
      </c>
      <c r="CV13" s="812" t="s">
        <v>57</v>
      </c>
      <c r="CW13" s="361">
        <v>3</v>
      </c>
      <c r="CX13" s="361">
        <v>68</v>
      </c>
      <c r="CY13" s="362">
        <f t="shared" si="0"/>
        <v>4.4117647058823533</v>
      </c>
    </row>
    <row r="14" spans="1:103" ht="15.75" thickBot="1">
      <c r="A14" s="189">
        <v>10</v>
      </c>
      <c r="B14" s="68" t="s">
        <v>59</v>
      </c>
      <c r="C14" s="235"/>
      <c r="D14" s="236"/>
      <c r="E14" s="237"/>
      <c r="F14" s="228"/>
      <c r="G14" s="228"/>
      <c r="H14" s="228"/>
      <c r="I14" s="238"/>
      <c r="J14" s="237"/>
      <c r="K14" s="228"/>
      <c r="L14" s="228"/>
      <c r="M14" s="228"/>
      <c r="N14" s="238"/>
      <c r="O14" s="239"/>
      <c r="P14" s="228"/>
      <c r="Q14" s="228"/>
      <c r="R14" s="228"/>
      <c r="S14" s="238"/>
      <c r="T14" s="239"/>
      <c r="U14" s="228"/>
      <c r="V14" s="228"/>
      <c r="W14" s="228"/>
      <c r="X14" s="236"/>
      <c r="Y14" s="240"/>
      <c r="Z14" s="241"/>
      <c r="AA14" s="228"/>
      <c r="AB14" s="242"/>
      <c r="AC14" s="540"/>
      <c r="AD14" s="540"/>
      <c r="AE14" s="540"/>
      <c r="AF14" s="602"/>
      <c r="AG14" s="602"/>
      <c r="AH14" s="389"/>
      <c r="AI14" s="390"/>
      <c r="AJ14" s="653"/>
      <c r="AK14" s="572" t="s">
        <v>80</v>
      </c>
      <c r="AL14" s="236"/>
      <c r="AM14" s="240"/>
      <c r="AN14" s="241"/>
      <c r="AO14" s="241"/>
      <c r="AP14" s="241"/>
      <c r="AQ14" s="236"/>
      <c r="AR14" s="235"/>
      <c r="AS14" s="241"/>
      <c r="AT14" s="241"/>
      <c r="AU14" s="242"/>
      <c r="AV14" s="236"/>
      <c r="AW14" s="240"/>
      <c r="AX14" s="241"/>
      <c r="AY14" s="228"/>
      <c r="AZ14" s="228"/>
      <c r="BA14" s="238"/>
      <c r="BB14" s="237"/>
      <c r="BC14" s="228"/>
      <c r="BD14" s="228"/>
      <c r="BE14" s="241"/>
      <c r="BF14" s="236"/>
      <c r="BG14" s="540"/>
      <c r="BH14" s="540"/>
      <c r="BI14" s="540"/>
      <c r="BJ14" s="540"/>
      <c r="BK14" s="540"/>
      <c r="BL14" s="574"/>
      <c r="BM14" s="241"/>
      <c r="BN14" s="228"/>
      <c r="BO14" s="390"/>
      <c r="BP14" s="427"/>
      <c r="BQ14" s="428"/>
      <c r="BR14" s="390"/>
      <c r="BS14" s="390"/>
      <c r="BT14" s="577" t="s">
        <v>80</v>
      </c>
      <c r="BU14" s="238"/>
      <c r="BV14" s="237"/>
      <c r="BW14" s="228"/>
      <c r="BX14" s="228"/>
      <c r="BY14" s="228"/>
      <c r="BZ14" s="767" t="s">
        <v>158</v>
      </c>
      <c r="CA14" s="237"/>
      <c r="CB14" s="228"/>
      <c r="CC14" s="228"/>
      <c r="CD14" s="228"/>
      <c r="CE14" s="238"/>
      <c r="CF14" s="237"/>
      <c r="CG14" s="228"/>
      <c r="CH14" s="228"/>
      <c r="CI14" s="228"/>
      <c r="CJ14" s="578"/>
      <c r="CK14" s="578"/>
      <c r="CL14" s="578"/>
      <c r="CM14" s="578"/>
      <c r="CN14" s="578"/>
      <c r="CO14" s="578"/>
      <c r="CP14" s="578"/>
      <c r="CQ14" s="578"/>
      <c r="CR14" s="238"/>
      <c r="CS14" s="243">
        <v>1</v>
      </c>
      <c r="CT14" s="244">
        <v>34</v>
      </c>
      <c r="CU14" s="245">
        <v>2.94</v>
      </c>
      <c r="CV14" s="642" t="s">
        <v>136</v>
      </c>
      <c r="CW14" s="27">
        <v>1</v>
      </c>
      <c r="CX14" s="27">
        <v>34</v>
      </c>
      <c r="CY14" s="11">
        <v>2.94</v>
      </c>
    </row>
    <row r="15" spans="1:103" ht="15.75" thickBot="1">
      <c r="A15" s="188">
        <v>10</v>
      </c>
      <c r="B15" s="76" t="s">
        <v>38</v>
      </c>
      <c r="C15" s="87"/>
      <c r="D15" s="88"/>
      <c r="E15" s="89"/>
      <c r="F15" s="90"/>
      <c r="G15" s="90"/>
      <c r="H15" s="90"/>
      <c r="I15" s="88"/>
      <c r="J15" s="89"/>
      <c r="K15" s="228"/>
      <c r="L15" s="90"/>
      <c r="M15" s="90"/>
      <c r="N15" s="88"/>
      <c r="O15" s="87"/>
      <c r="P15" s="228"/>
      <c r="Q15" s="90"/>
      <c r="R15" s="90"/>
      <c r="S15" s="88"/>
      <c r="T15" s="87"/>
      <c r="U15" s="90"/>
      <c r="V15" s="90"/>
      <c r="W15" s="90"/>
      <c r="X15" s="88"/>
      <c r="Y15" s="89"/>
      <c r="Z15" s="90"/>
      <c r="AA15" s="90"/>
      <c r="AB15" s="129"/>
      <c r="AC15" s="540"/>
      <c r="AD15" s="540"/>
      <c r="AE15" s="540"/>
      <c r="AF15" s="602"/>
      <c r="AG15" s="602"/>
      <c r="AH15" s="389"/>
      <c r="AI15" s="390"/>
      <c r="AJ15" s="390"/>
      <c r="AK15" s="315" t="s">
        <v>80</v>
      </c>
      <c r="AL15" s="88"/>
      <c r="AM15" s="89"/>
      <c r="AN15" s="90"/>
      <c r="AO15" s="90"/>
      <c r="AP15" s="90"/>
      <c r="AQ15" s="88"/>
      <c r="AR15" s="87"/>
      <c r="AS15" s="90"/>
      <c r="AT15" s="228"/>
      <c r="AU15" s="129"/>
      <c r="AV15" s="88"/>
      <c r="AW15" s="89"/>
      <c r="AX15" s="90"/>
      <c r="AY15" s="228"/>
      <c r="AZ15" s="90"/>
      <c r="BA15" s="88"/>
      <c r="BB15" s="89"/>
      <c r="BC15" s="90"/>
      <c r="BD15" s="228"/>
      <c r="BE15" s="90"/>
      <c r="BF15" s="88"/>
      <c r="BG15" s="540"/>
      <c r="BH15" s="540"/>
      <c r="BI15" s="540"/>
      <c r="BJ15" s="540"/>
      <c r="BK15" s="540"/>
      <c r="BL15" s="359"/>
      <c r="BM15" s="90"/>
      <c r="BN15" s="90"/>
      <c r="BO15" s="390"/>
      <c r="BP15" s="427"/>
      <c r="BQ15" s="428"/>
      <c r="BR15" s="390"/>
      <c r="BS15" s="390"/>
      <c r="BT15" s="315" t="s">
        <v>80</v>
      </c>
      <c r="BU15" s="88"/>
      <c r="BV15" s="89"/>
      <c r="BW15" s="90"/>
      <c r="BX15" s="90"/>
      <c r="BY15" s="90"/>
      <c r="BZ15" s="88"/>
      <c r="CA15" s="89"/>
      <c r="CB15" s="90"/>
      <c r="CC15" s="90"/>
      <c r="CD15" s="90"/>
      <c r="CE15" s="88"/>
      <c r="CF15" s="89"/>
      <c r="CG15" s="90"/>
      <c r="CH15" s="764" t="s">
        <v>151</v>
      </c>
      <c r="CI15" s="90"/>
      <c r="CJ15" s="129"/>
      <c r="CK15" s="129"/>
      <c r="CL15" s="129"/>
      <c r="CM15" s="129"/>
      <c r="CN15" s="129"/>
      <c r="CO15" s="129"/>
      <c r="CP15" s="129"/>
      <c r="CQ15" s="129"/>
      <c r="CR15" s="88"/>
      <c r="CS15" s="225">
        <v>1</v>
      </c>
      <c r="CT15" s="130">
        <v>102</v>
      </c>
      <c r="CU15" s="131">
        <v>0.98</v>
      </c>
      <c r="CV15" s="642" t="s">
        <v>45</v>
      </c>
      <c r="CW15" s="27">
        <v>1</v>
      </c>
      <c r="CX15" s="27">
        <v>102</v>
      </c>
      <c r="CY15" s="11">
        <v>0.98</v>
      </c>
    </row>
    <row r="16" spans="1:103" ht="15.75" thickBot="1">
      <c r="A16" s="188">
        <v>10</v>
      </c>
      <c r="B16" s="76" t="s">
        <v>64</v>
      </c>
      <c r="C16" s="87"/>
      <c r="D16" s="88"/>
      <c r="E16" s="89"/>
      <c r="F16" s="90"/>
      <c r="G16" s="90"/>
      <c r="H16" s="90"/>
      <c r="I16" s="88"/>
      <c r="J16" s="89"/>
      <c r="K16" s="228"/>
      <c r="L16" s="90"/>
      <c r="M16" s="90"/>
      <c r="N16" s="88"/>
      <c r="O16" s="87"/>
      <c r="P16" s="239"/>
      <c r="Q16" s="90"/>
      <c r="R16" s="90"/>
      <c r="S16" s="88"/>
      <c r="T16" s="87"/>
      <c r="U16" s="90"/>
      <c r="V16" s="90"/>
      <c r="W16" s="90"/>
      <c r="X16" s="88"/>
      <c r="Y16" s="89"/>
      <c r="Z16" s="90"/>
      <c r="AA16" s="90"/>
      <c r="AB16" s="129"/>
      <c r="AC16" s="540"/>
      <c r="AD16" s="540"/>
      <c r="AE16" s="540"/>
      <c r="AF16" s="602"/>
      <c r="AG16" s="602"/>
      <c r="AH16" s="389"/>
      <c r="AI16" s="653"/>
      <c r="AJ16" s="654"/>
      <c r="AK16" s="315" t="s">
        <v>80</v>
      </c>
      <c r="AL16" s="88"/>
      <c r="AM16" s="89"/>
      <c r="AN16" s="90"/>
      <c r="AO16" s="90"/>
      <c r="AP16" s="90"/>
      <c r="AQ16" s="88"/>
      <c r="AR16" s="87"/>
      <c r="AS16" s="90"/>
      <c r="AT16" s="228"/>
      <c r="AU16" s="129"/>
      <c r="AV16" s="88"/>
      <c r="AW16" s="89"/>
      <c r="AX16" s="90"/>
      <c r="AY16" s="228"/>
      <c r="AZ16" s="90"/>
      <c r="BA16" s="88"/>
      <c r="BB16" s="89"/>
      <c r="BC16" s="90"/>
      <c r="BD16" s="228"/>
      <c r="BE16" s="90"/>
      <c r="BF16" s="88"/>
      <c r="BG16" s="540"/>
      <c r="BH16" s="540"/>
      <c r="BI16" s="540"/>
      <c r="BJ16" s="540"/>
      <c r="BK16" s="540"/>
      <c r="BL16" s="359"/>
      <c r="BM16" s="90"/>
      <c r="BN16" s="90"/>
      <c r="BO16" s="390"/>
      <c r="BP16" s="427"/>
      <c r="BQ16" s="428"/>
      <c r="BR16" s="390"/>
      <c r="BS16" s="390"/>
      <c r="BT16" s="315" t="s">
        <v>80</v>
      </c>
      <c r="BU16" s="88"/>
      <c r="BV16" s="89"/>
      <c r="BW16" s="90"/>
      <c r="BX16" s="90"/>
      <c r="BY16" s="90"/>
      <c r="BZ16" s="88"/>
      <c r="CA16" s="89"/>
      <c r="CB16" s="90"/>
      <c r="CC16" s="90"/>
      <c r="CD16" s="90"/>
      <c r="CE16" s="88"/>
      <c r="CF16" s="89"/>
      <c r="CG16" s="90"/>
      <c r="CH16" s="90"/>
      <c r="CI16" s="90"/>
      <c r="CJ16" s="129"/>
      <c r="CK16" s="769" t="s">
        <v>162</v>
      </c>
      <c r="CL16" s="129"/>
      <c r="CM16" s="129"/>
      <c r="CN16" s="129"/>
      <c r="CO16" s="129"/>
      <c r="CP16" s="129"/>
      <c r="CQ16" s="129"/>
      <c r="CR16" s="88"/>
      <c r="CS16" s="225">
        <v>3</v>
      </c>
      <c r="CT16" s="130">
        <v>68</v>
      </c>
      <c r="CU16" s="131">
        <v>1.47</v>
      </c>
      <c r="CV16" s="642" t="s">
        <v>43</v>
      </c>
      <c r="CW16" s="27">
        <v>1</v>
      </c>
      <c r="CX16" s="27">
        <v>68</v>
      </c>
      <c r="CY16" s="11">
        <f t="shared" si="0"/>
        <v>1.4705882352941175</v>
      </c>
    </row>
    <row r="17" spans="1:103" ht="15.75" thickBot="1">
      <c r="A17" s="188">
        <v>10</v>
      </c>
      <c r="B17" s="76" t="s">
        <v>53</v>
      </c>
      <c r="C17" s="87"/>
      <c r="D17" s="88"/>
      <c r="E17" s="89"/>
      <c r="F17" s="90"/>
      <c r="G17" s="90"/>
      <c r="H17" s="90"/>
      <c r="I17" s="88"/>
      <c r="J17" s="89"/>
      <c r="K17" s="228"/>
      <c r="L17" s="90"/>
      <c r="M17" s="90"/>
      <c r="N17" s="88"/>
      <c r="O17" s="87"/>
      <c r="P17" s="239"/>
      <c r="Q17" s="90"/>
      <c r="R17" s="90"/>
      <c r="S17" s="88"/>
      <c r="T17" s="87"/>
      <c r="U17" s="90"/>
      <c r="V17" s="90"/>
      <c r="W17" s="90"/>
      <c r="X17" s="88"/>
      <c r="Y17" s="89"/>
      <c r="Z17" s="90"/>
      <c r="AA17" s="90"/>
      <c r="AB17" s="129"/>
      <c r="AC17" s="540"/>
      <c r="AD17" s="540"/>
      <c r="AE17" s="540"/>
      <c r="AF17" s="602"/>
      <c r="AG17" s="602"/>
      <c r="AH17" s="389"/>
      <c r="AI17" s="653"/>
      <c r="AJ17" s="654"/>
      <c r="AK17" s="315" t="s">
        <v>80</v>
      </c>
      <c r="AL17" s="88"/>
      <c r="AM17" s="89"/>
      <c r="AN17" s="90"/>
      <c r="AO17" s="90"/>
      <c r="AP17" s="90"/>
      <c r="AQ17" s="88"/>
      <c r="AR17" s="87"/>
      <c r="AS17" s="90"/>
      <c r="AT17" s="228"/>
      <c r="AU17" s="129"/>
      <c r="AV17" s="88"/>
      <c r="AW17" s="89"/>
      <c r="AX17" s="90"/>
      <c r="AY17" s="228"/>
      <c r="AZ17" s="90"/>
      <c r="BA17" s="88"/>
      <c r="BB17" s="89"/>
      <c r="BC17" s="90"/>
      <c r="BD17" s="228"/>
      <c r="BE17" s="90"/>
      <c r="BF17" s="88"/>
      <c r="BG17" s="540"/>
      <c r="BH17" s="540"/>
      <c r="BI17" s="540"/>
      <c r="BJ17" s="540"/>
      <c r="BK17" s="540"/>
      <c r="BL17" s="359"/>
      <c r="BM17" s="90"/>
      <c r="BN17" s="90"/>
      <c r="BO17" s="390"/>
      <c r="BP17" s="427"/>
      <c r="BQ17" s="428"/>
      <c r="BR17" s="390"/>
      <c r="BS17" s="390"/>
      <c r="BT17" s="315" t="s">
        <v>80</v>
      </c>
      <c r="BU17" s="88"/>
      <c r="BV17" s="89"/>
      <c r="BW17" s="90"/>
      <c r="BX17" s="90"/>
      <c r="BY17" s="90"/>
      <c r="BZ17" s="88"/>
      <c r="CA17" s="89"/>
      <c r="CB17" s="90"/>
      <c r="CC17" s="90"/>
      <c r="CD17" s="90"/>
      <c r="CE17" s="88"/>
      <c r="CF17" s="89"/>
      <c r="CG17" s="90"/>
      <c r="CH17" s="90"/>
      <c r="CI17" s="764" t="s">
        <v>162</v>
      </c>
      <c r="CJ17" s="129"/>
      <c r="CK17" s="129"/>
      <c r="CL17" s="129"/>
      <c r="CM17" s="129"/>
      <c r="CN17" s="129"/>
      <c r="CO17" s="129"/>
      <c r="CP17" s="129"/>
      <c r="CQ17" s="129"/>
      <c r="CR17" s="88"/>
      <c r="CS17" s="225">
        <v>1</v>
      </c>
      <c r="CT17" s="130">
        <v>68</v>
      </c>
      <c r="CU17" s="131">
        <v>1.47</v>
      </c>
      <c r="CV17" s="870" t="s">
        <v>49</v>
      </c>
      <c r="CW17" s="27">
        <v>1</v>
      </c>
      <c r="CX17" s="27">
        <v>68</v>
      </c>
      <c r="CY17" s="11">
        <v>1.47</v>
      </c>
    </row>
    <row r="18" spans="1:103" ht="15.75" thickBot="1">
      <c r="A18" s="189">
        <v>10</v>
      </c>
      <c r="B18" s="68" t="s">
        <v>54</v>
      </c>
      <c r="C18" s="69"/>
      <c r="D18" s="70"/>
      <c r="E18" s="71"/>
      <c r="F18" s="31"/>
      <c r="G18" s="31"/>
      <c r="H18" s="31"/>
      <c r="I18" s="38"/>
      <c r="J18" s="71"/>
      <c r="K18" s="31"/>
      <c r="L18" s="31"/>
      <c r="M18" s="31"/>
      <c r="N18" s="70"/>
      <c r="O18" s="35"/>
      <c r="P18" s="35"/>
      <c r="Q18" s="31"/>
      <c r="R18" s="31"/>
      <c r="S18" s="38"/>
      <c r="T18" s="35"/>
      <c r="U18" s="31"/>
      <c r="V18" s="31"/>
      <c r="W18" s="31"/>
      <c r="X18" s="38"/>
      <c r="Y18" s="71"/>
      <c r="Z18" s="31"/>
      <c r="AA18" s="31"/>
      <c r="AB18" s="528"/>
      <c r="AC18" s="540"/>
      <c r="AD18" s="540"/>
      <c r="AE18" s="540"/>
      <c r="AF18" s="602"/>
      <c r="AG18" s="602"/>
      <c r="AH18" s="389"/>
      <c r="AI18" s="407"/>
      <c r="AJ18" s="432"/>
      <c r="AK18" s="419" t="s">
        <v>80</v>
      </c>
      <c r="AL18" s="136"/>
      <c r="AM18" s="134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141"/>
      <c r="BC18" s="139"/>
      <c r="BD18" s="139"/>
      <c r="BE18" s="135"/>
      <c r="BF18" s="136"/>
      <c r="BG18" s="540"/>
      <c r="BH18" s="540"/>
      <c r="BI18" s="540"/>
      <c r="BJ18" s="540"/>
      <c r="BK18" s="540"/>
      <c r="BL18" s="546"/>
      <c r="BM18" s="135"/>
      <c r="BN18" s="139"/>
      <c r="BO18" s="430"/>
      <c r="BP18" s="431"/>
      <c r="BQ18" s="432"/>
      <c r="BR18" s="430"/>
      <c r="BS18" s="430"/>
      <c r="BT18" s="334" t="s">
        <v>80</v>
      </c>
      <c r="BU18" s="140"/>
      <c r="BV18" s="141"/>
      <c r="BW18" s="139"/>
      <c r="BX18" s="139"/>
      <c r="BY18" s="139"/>
      <c r="BZ18" s="140"/>
      <c r="CA18" s="141"/>
      <c r="CB18" s="139"/>
      <c r="CC18" s="139"/>
      <c r="CD18" s="139"/>
      <c r="CE18" s="797" t="s">
        <v>158</v>
      </c>
      <c r="CF18" s="141"/>
      <c r="CG18" s="139"/>
      <c r="CH18" s="139"/>
      <c r="CI18" s="139"/>
      <c r="CJ18" s="339"/>
      <c r="CK18" s="339"/>
      <c r="CL18" s="339"/>
      <c r="CM18" s="339"/>
      <c r="CN18" s="339"/>
      <c r="CO18" s="339"/>
      <c r="CP18" s="339"/>
      <c r="CQ18" s="339"/>
      <c r="CR18" s="140"/>
      <c r="CS18" s="145">
        <v>1</v>
      </c>
      <c r="CT18" s="146">
        <v>34</v>
      </c>
      <c r="CU18" s="147">
        <v>2.94</v>
      </c>
      <c r="CV18" s="870" t="s">
        <v>44</v>
      </c>
      <c r="CW18" s="27">
        <v>1</v>
      </c>
      <c r="CX18" s="27">
        <v>34</v>
      </c>
      <c r="CY18" s="11">
        <v>2.94</v>
      </c>
    </row>
    <row r="19" spans="1:103" ht="15.75" thickBot="1">
      <c r="A19" s="189">
        <v>10</v>
      </c>
      <c r="B19" s="68" t="s">
        <v>30</v>
      </c>
      <c r="C19" s="69"/>
      <c r="D19" s="70"/>
      <c r="E19" s="71"/>
      <c r="F19" s="31"/>
      <c r="G19" s="31"/>
      <c r="H19" s="31"/>
      <c r="I19" s="38"/>
      <c r="J19" s="71"/>
      <c r="K19" s="31"/>
      <c r="L19" s="31"/>
      <c r="M19" s="31"/>
      <c r="N19" s="70"/>
      <c r="O19" s="35"/>
      <c r="P19" s="35"/>
      <c r="Q19" s="31"/>
      <c r="R19" s="31"/>
      <c r="S19" s="38"/>
      <c r="T19" s="35"/>
      <c r="U19" s="31"/>
      <c r="V19" s="31"/>
      <c r="W19" s="31"/>
      <c r="X19" s="38"/>
      <c r="Y19" s="71"/>
      <c r="Z19" s="31"/>
      <c r="AA19" s="31"/>
      <c r="AB19" s="528"/>
      <c r="AC19" s="540"/>
      <c r="AD19" s="540"/>
      <c r="AE19" s="540"/>
      <c r="AF19" s="602"/>
      <c r="AG19" s="602"/>
      <c r="AH19" s="389"/>
      <c r="AI19" s="407"/>
      <c r="AJ19" s="662"/>
      <c r="AK19" s="573" t="s">
        <v>80</v>
      </c>
      <c r="AL19" s="136"/>
      <c r="AM19" s="134"/>
      <c r="AN19" s="135"/>
      <c r="AO19" s="135"/>
      <c r="AP19" s="135"/>
      <c r="AQ19" s="136"/>
      <c r="AR19" s="137"/>
      <c r="AS19" s="135"/>
      <c r="AT19" s="135"/>
      <c r="AU19" s="138"/>
      <c r="AV19" s="136"/>
      <c r="AW19" s="134"/>
      <c r="AX19" s="135"/>
      <c r="AY19" s="139"/>
      <c r="AZ19" s="139"/>
      <c r="BA19" s="140"/>
      <c r="BB19" s="141"/>
      <c r="BC19" s="139"/>
      <c r="BD19" s="139"/>
      <c r="BE19" s="135"/>
      <c r="BF19" s="136"/>
      <c r="BG19" s="540"/>
      <c r="BH19" s="540"/>
      <c r="BI19" s="540"/>
      <c r="BJ19" s="540"/>
      <c r="BK19" s="540"/>
      <c r="BL19" s="546"/>
      <c r="BM19" s="135"/>
      <c r="BN19" s="139"/>
      <c r="BO19" s="430"/>
      <c r="BP19" s="431"/>
      <c r="BQ19" s="432"/>
      <c r="BR19" s="430"/>
      <c r="BS19" s="430"/>
      <c r="BT19" s="334" t="s">
        <v>80</v>
      </c>
      <c r="BU19" s="140"/>
      <c r="BV19" s="141"/>
      <c r="BW19" s="139"/>
      <c r="BX19" s="139"/>
      <c r="BY19" s="139"/>
      <c r="BZ19" s="140"/>
      <c r="CA19" s="763" t="s">
        <v>168</v>
      </c>
      <c r="CB19" s="139"/>
      <c r="CC19" s="139"/>
      <c r="CD19" s="139"/>
      <c r="CE19" s="140"/>
      <c r="CF19" s="141"/>
      <c r="CG19" s="139"/>
      <c r="CH19" s="139"/>
      <c r="CI19" s="139"/>
      <c r="CJ19" s="339"/>
      <c r="CK19" s="339"/>
      <c r="CL19" s="339"/>
      <c r="CM19" s="339"/>
      <c r="CN19" s="339"/>
      <c r="CO19" s="339"/>
      <c r="CP19" s="339"/>
      <c r="CQ19" s="339"/>
      <c r="CR19" s="140"/>
      <c r="CS19" s="145">
        <v>1</v>
      </c>
      <c r="CT19" s="146">
        <v>102</v>
      </c>
      <c r="CU19" s="147">
        <v>0.98</v>
      </c>
      <c r="CV19" s="870" t="s">
        <v>169</v>
      </c>
      <c r="CW19" s="27">
        <v>1</v>
      </c>
      <c r="CX19" s="27">
        <v>102</v>
      </c>
      <c r="CY19" s="11">
        <f t="shared" si="0"/>
        <v>0.98039215686274506</v>
      </c>
    </row>
    <row r="20" spans="1:103" ht="15.75" thickBot="1">
      <c r="A20" s="188">
        <v>10</v>
      </c>
      <c r="B20" s="76" t="s">
        <v>56</v>
      </c>
      <c r="C20" s="63"/>
      <c r="D20" s="64"/>
      <c r="E20" s="77"/>
      <c r="F20" s="62"/>
      <c r="G20" s="62"/>
      <c r="H20" s="62"/>
      <c r="I20" s="64"/>
      <c r="J20" s="77"/>
      <c r="K20" s="62"/>
      <c r="L20" s="62"/>
      <c r="M20" s="62"/>
      <c r="N20" s="64"/>
      <c r="O20" s="63"/>
      <c r="P20" s="63"/>
      <c r="Q20" s="62"/>
      <c r="R20" s="62"/>
      <c r="S20" s="64"/>
      <c r="T20" s="63"/>
      <c r="U20" s="62"/>
      <c r="V20" s="62"/>
      <c r="W20" s="62"/>
      <c r="X20" s="64"/>
      <c r="Y20" s="77"/>
      <c r="Z20" s="62"/>
      <c r="AA20" s="62"/>
      <c r="AB20" s="148"/>
      <c r="AC20" s="540"/>
      <c r="AD20" s="540"/>
      <c r="AE20" s="540"/>
      <c r="AF20" s="602"/>
      <c r="AG20" s="602"/>
      <c r="AH20" s="389"/>
      <c r="AI20" s="406"/>
      <c r="AJ20" s="407"/>
      <c r="AK20" s="418" t="s">
        <v>80</v>
      </c>
      <c r="AL20" s="86"/>
      <c r="AM20" s="149"/>
      <c r="AN20" s="80"/>
      <c r="AO20" s="80"/>
      <c r="AP20" s="80"/>
      <c r="AQ20" s="86"/>
      <c r="AR20" s="81"/>
      <c r="AS20" s="80"/>
      <c r="AT20" s="80"/>
      <c r="AU20" s="150"/>
      <c r="AV20" s="86"/>
      <c r="AW20" s="149"/>
      <c r="AX20" s="80"/>
      <c r="AY20" s="80"/>
      <c r="AZ20" s="80"/>
      <c r="BA20" s="86"/>
      <c r="BB20" s="149"/>
      <c r="BC20" s="80"/>
      <c r="BD20" s="80"/>
      <c r="BE20" s="80"/>
      <c r="BF20" s="86"/>
      <c r="BG20" s="540"/>
      <c r="BH20" s="540"/>
      <c r="BI20" s="540"/>
      <c r="BJ20" s="540"/>
      <c r="BK20" s="540"/>
      <c r="BL20" s="85"/>
      <c r="BM20" s="80"/>
      <c r="BN20" s="80"/>
      <c r="BO20" s="430"/>
      <c r="BP20" s="431"/>
      <c r="BQ20" s="432"/>
      <c r="BR20" s="430"/>
      <c r="BS20" s="430"/>
      <c r="BT20" s="333" t="s">
        <v>80</v>
      </c>
      <c r="BU20" s="86"/>
      <c r="BV20" s="149"/>
      <c r="BW20" s="80"/>
      <c r="BX20" s="80"/>
      <c r="BY20" s="80"/>
      <c r="BZ20" s="86"/>
      <c r="CA20" s="149"/>
      <c r="CB20" s="80"/>
      <c r="CC20" s="80"/>
      <c r="CD20" s="80"/>
      <c r="CE20" s="86"/>
      <c r="CF20" s="149"/>
      <c r="CG20" s="233" t="s">
        <v>162</v>
      </c>
      <c r="CH20" s="80"/>
      <c r="CI20" s="80"/>
      <c r="CJ20" s="150"/>
      <c r="CK20" s="150"/>
      <c r="CL20" s="150"/>
      <c r="CM20" s="150"/>
      <c r="CN20" s="150"/>
      <c r="CO20" s="150"/>
      <c r="CP20" s="150"/>
      <c r="CQ20" s="150"/>
      <c r="CR20" s="86"/>
      <c r="CS20" s="152">
        <v>1</v>
      </c>
      <c r="CT20" s="153">
        <v>34</v>
      </c>
      <c r="CU20" s="154">
        <v>2.94</v>
      </c>
      <c r="CV20" s="909" t="s">
        <v>41</v>
      </c>
      <c r="CW20" s="554">
        <v>1</v>
      </c>
      <c r="CX20" s="815">
        <v>34</v>
      </c>
      <c r="CY20" s="556">
        <v>2.94</v>
      </c>
    </row>
    <row r="21" spans="1:103" ht="15.75" thickBot="1">
      <c r="A21" s="189">
        <v>10</v>
      </c>
      <c r="B21" s="68" t="s">
        <v>65</v>
      </c>
      <c r="C21" s="474"/>
      <c r="D21" s="474"/>
      <c r="E21" s="474"/>
      <c r="F21" s="474"/>
      <c r="G21" s="474"/>
      <c r="H21" s="474"/>
      <c r="I21" s="474"/>
      <c r="J21" s="474"/>
      <c r="K21" s="154"/>
      <c r="L21" s="474"/>
      <c r="M21" s="154"/>
      <c r="N21" s="474"/>
      <c r="O21" s="154"/>
      <c r="P21" s="154"/>
      <c r="Q21" s="154"/>
      <c r="R21" s="154"/>
      <c r="S21" s="154"/>
      <c r="T21" s="154"/>
      <c r="U21" s="154"/>
      <c r="V21" s="474"/>
      <c r="W21" s="154"/>
      <c r="X21" s="474"/>
      <c r="Y21" s="168"/>
      <c r="Z21" s="154"/>
      <c r="AA21" s="168"/>
      <c r="AB21" s="154"/>
      <c r="AC21" s="540"/>
      <c r="AD21" s="540"/>
      <c r="AE21" s="540"/>
      <c r="AF21" s="602"/>
      <c r="AG21" s="602"/>
      <c r="AH21" s="385"/>
      <c r="AI21" s="479"/>
      <c r="AJ21" s="480"/>
      <c r="AK21" s="603" t="s">
        <v>80</v>
      </c>
      <c r="AL21" s="168"/>
      <c r="AM21" s="474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540"/>
      <c r="BH21" s="540"/>
      <c r="BI21" s="540"/>
      <c r="BJ21" s="540"/>
      <c r="BK21" s="540"/>
      <c r="BL21" s="483"/>
      <c r="BM21" s="168"/>
      <c r="BN21" s="168"/>
      <c r="BO21" s="480"/>
      <c r="BP21" s="480"/>
      <c r="BQ21" s="480"/>
      <c r="BR21" s="480"/>
      <c r="BS21" s="480"/>
      <c r="BT21" s="603" t="s">
        <v>80</v>
      </c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804" t="s">
        <v>171</v>
      </c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474">
        <v>1</v>
      </c>
      <c r="CT21" s="474">
        <v>34</v>
      </c>
      <c r="CU21" s="474">
        <v>2.94</v>
      </c>
      <c r="CV21" s="910" t="s">
        <v>172</v>
      </c>
      <c r="CW21" s="875">
        <v>1</v>
      </c>
      <c r="CX21" s="875">
        <v>34</v>
      </c>
      <c r="CY21" s="875">
        <v>2.94</v>
      </c>
    </row>
    <row r="22" spans="1:103" ht="15.75" thickBot="1">
      <c r="CV22" s="907" t="s">
        <v>13</v>
      </c>
      <c r="CW22" s="907">
        <v>19</v>
      </c>
      <c r="CX22" s="907">
        <v>918</v>
      </c>
      <c r="CY22" s="907">
        <v>2.06</v>
      </c>
    </row>
  </sheetData>
  <mergeCells count="17">
    <mergeCell ref="CV1:CV3"/>
    <mergeCell ref="CW1:CY1"/>
    <mergeCell ref="CW2:CW3"/>
    <mergeCell ref="CX2:CX3"/>
    <mergeCell ref="CY2:CY3"/>
    <mergeCell ref="CS1:CU2"/>
    <mergeCell ref="C2:BN2"/>
    <mergeCell ref="BO2:CR2"/>
    <mergeCell ref="CS3:CS4"/>
    <mergeCell ref="CT3:CT4"/>
    <mergeCell ref="CU3:CU4"/>
    <mergeCell ref="BO1:CR1"/>
    <mergeCell ref="A1:A4"/>
    <mergeCell ref="B1:B4"/>
    <mergeCell ref="C1:X1"/>
    <mergeCell ref="Y1:AR1"/>
    <mergeCell ref="AS1:BN1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21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2"/>
  <sheetViews>
    <sheetView tabSelected="1" topLeftCell="CF1" workbookViewId="0">
      <selection activeCell="CR10" sqref="CR10"/>
    </sheetView>
  </sheetViews>
  <sheetFormatPr defaultRowHeight="15"/>
  <cols>
    <col min="2" max="2" width="24.85546875" customWidth="1"/>
  </cols>
  <sheetData>
    <row r="1" spans="1:103" ht="15.75" thickBot="1">
      <c r="A1" s="851" t="s">
        <v>24</v>
      </c>
      <c r="B1" s="854" t="s">
        <v>20</v>
      </c>
      <c r="C1" s="837" t="s">
        <v>71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68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69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70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0" t="s">
        <v>13</v>
      </c>
      <c r="CT1" s="831"/>
      <c r="CU1" s="832"/>
      <c r="CV1" s="841">
        <v>11</v>
      </c>
      <c r="CW1" s="844" t="s">
        <v>13</v>
      </c>
      <c r="CX1" s="844"/>
      <c r="CY1" s="845"/>
    </row>
    <row r="2" spans="1:103" ht="15.75" customHeight="1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15.75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659" t="s">
        <v>4</v>
      </c>
      <c r="AD3" s="659" t="s">
        <v>0</v>
      </c>
      <c r="AE3" s="659" t="s">
        <v>18</v>
      </c>
      <c r="AF3" s="660" t="s">
        <v>2</v>
      </c>
      <c r="AG3" s="660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40" t="s">
        <v>4</v>
      </c>
      <c r="BH3" s="540" t="s">
        <v>0</v>
      </c>
      <c r="BI3" s="540" t="s">
        <v>18</v>
      </c>
      <c r="BJ3" s="540" t="s">
        <v>2</v>
      </c>
      <c r="BK3" s="540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336" t="s">
        <v>18</v>
      </c>
      <c r="CS3" s="847" t="s">
        <v>116</v>
      </c>
      <c r="CT3" s="847" t="s">
        <v>14</v>
      </c>
      <c r="CU3" s="847" t="s">
        <v>21</v>
      </c>
      <c r="CV3" s="843"/>
      <c r="CW3" s="850"/>
      <c r="CX3" s="827"/>
      <c r="CY3" s="829"/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201">
        <v>13</v>
      </c>
      <c r="AC4" s="700">
        <v>14</v>
      </c>
      <c r="AD4" s="700">
        <v>15</v>
      </c>
      <c r="AE4" s="700">
        <v>16</v>
      </c>
      <c r="AF4" s="705">
        <v>19</v>
      </c>
      <c r="AG4" s="705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40">
        <v>27</v>
      </c>
      <c r="BH4" s="540">
        <v>28</v>
      </c>
      <c r="BI4" s="540">
        <v>29</v>
      </c>
      <c r="BJ4" s="540">
        <v>1</v>
      </c>
      <c r="BK4" s="540">
        <v>2</v>
      </c>
      <c r="BL4" s="196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337">
        <v>24</v>
      </c>
      <c r="CS4" s="848"/>
      <c r="CT4" s="848"/>
      <c r="CU4" s="848"/>
      <c r="CV4" s="24"/>
      <c r="CW4" s="26"/>
      <c r="CX4" s="26"/>
      <c r="CY4" s="11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700">
        <v>29</v>
      </c>
      <c r="AD5" s="700">
        <v>30</v>
      </c>
      <c r="AE5" s="700">
        <v>31</v>
      </c>
      <c r="AF5" s="706">
        <v>32</v>
      </c>
      <c r="AG5" s="706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39</v>
      </c>
      <c r="AM5" s="209">
        <v>40</v>
      </c>
      <c r="AN5" s="208">
        <v>41</v>
      </c>
      <c r="AO5" s="208">
        <v>42</v>
      </c>
      <c r="AP5" s="208">
        <v>43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0">
        <v>60</v>
      </c>
      <c r="BH5" s="540">
        <v>61</v>
      </c>
      <c r="BI5" s="540">
        <v>62</v>
      </c>
      <c r="BJ5" s="540">
        <v>63</v>
      </c>
      <c r="BK5" s="540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14">
        <v>97</v>
      </c>
      <c r="CS5" s="210"/>
      <c r="CT5" s="211"/>
      <c r="CU5" s="212"/>
      <c r="CV5" s="25"/>
      <c r="CW5" s="27"/>
      <c r="CX5" s="27"/>
      <c r="CY5" s="11"/>
    </row>
    <row r="6" spans="1:103" ht="15.75" thickBot="1">
      <c r="A6" s="186">
        <v>11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259"/>
      <c r="N6" s="122"/>
      <c r="O6" s="121"/>
      <c r="P6" s="259"/>
      <c r="Q6" s="120"/>
      <c r="R6" s="259"/>
      <c r="S6" s="122"/>
      <c r="T6" s="121"/>
      <c r="U6" s="120"/>
      <c r="V6" s="120"/>
      <c r="W6" s="120"/>
      <c r="X6" s="122"/>
      <c r="Y6" s="123"/>
      <c r="Z6" s="124"/>
      <c r="AA6" s="124"/>
      <c r="AB6" s="124"/>
      <c r="AC6" s="700"/>
      <c r="AD6" s="700"/>
      <c r="AE6" s="700"/>
      <c r="AF6" s="704"/>
      <c r="AG6" s="704"/>
      <c r="AH6" s="707"/>
      <c r="AI6" s="708"/>
      <c r="AJ6" s="708"/>
      <c r="AK6" s="500" t="s">
        <v>80</v>
      </c>
      <c r="AL6" s="192"/>
      <c r="AM6" s="123"/>
      <c r="AN6" s="108"/>
      <c r="AO6" s="106"/>
      <c r="AP6" s="108"/>
      <c r="AQ6" s="104"/>
      <c r="AR6" s="103"/>
      <c r="AS6" s="108"/>
      <c r="AT6" s="108"/>
      <c r="AU6" s="125"/>
      <c r="AV6" s="107"/>
      <c r="AW6" s="109"/>
      <c r="AX6" s="108"/>
      <c r="AY6" s="106"/>
      <c r="AZ6" s="106"/>
      <c r="BA6" s="104"/>
      <c r="BB6" s="105"/>
      <c r="BC6" s="106"/>
      <c r="BD6" s="106"/>
      <c r="BE6" s="108"/>
      <c r="BF6" s="104"/>
      <c r="BG6" s="540"/>
      <c r="BH6" s="540"/>
      <c r="BI6" s="540"/>
      <c r="BJ6" s="540"/>
      <c r="BK6" s="540"/>
      <c r="BL6" s="318"/>
      <c r="BM6" s="108"/>
      <c r="BN6" s="106"/>
      <c r="BO6" s="729"/>
      <c r="BP6" s="730"/>
      <c r="BQ6" s="731"/>
      <c r="BR6" s="729"/>
      <c r="BS6" s="729"/>
      <c r="BT6" s="331" t="s">
        <v>80</v>
      </c>
      <c r="BU6" s="232" t="s">
        <v>33</v>
      </c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338"/>
      <c r="CM6" s="338"/>
      <c r="CN6" s="338"/>
      <c r="CO6" s="338"/>
      <c r="CP6" s="338"/>
      <c r="CQ6" s="338"/>
      <c r="CR6" s="128"/>
      <c r="CS6" s="341">
        <v>1</v>
      </c>
      <c r="CT6" s="222">
        <v>33</v>
      </c>
      <c r="CU6" s="222">
        <v>3.03</v>
      </c>
      <c r="CV6" s="642" t="s">
        <v>83</v>
      </c>
      <c r="CW6" s="27">
        <v>1</v>
      </c>
      <c r="CX6" s="27">
        <v>33</v>
      </c>
      <c r="CY6" s="11">
        <v>3.03</v>
      </c>
    </row>
    <row r="7" spans="1:103" ht="15.75" thickBot="1">
      <c r="A7" s="184">
        <v>11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96"/>
      <c r="AB7" s="177"/>
      <c r="AC7" s="700"/>
      <c r="AD7" s="700"/>
      <c r="AE7" s="700"/>
      <c r="AF7" s="704"/>
      <c r="AG7" s="704"/>
      <c r="AH7" s="709"/>
      <c r="AI7" s="710"/>
      <c r="AJ7" s="710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710"/>
      <c r="BP7" s="732"/>
      <c r="BQ7" s="733"/>
      <c r="BR7" s="710"/>
      <c r="BS7" s="710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177"/>
      <c r="CD7" s="231"/>
      <c r="CE7" s="178"/>
      <c r="CF7" s="179"/>
      <c r="CG7" s="760" t="s">
        <v>158</v>
      </c>
      <c r="CH7" s="177"/>
      <c r="CI7" s="177"/>
      <c r="CJ7" s="181"/>
      <c r="CK7" s="181"/>
      <c r="CL7" s="181"/>
      <c r="CM7" s="181"/>
      <c r="CN7" s="181"/>
      <c r="CO7" s="181"/>
      <c r="CP7" s="181"/>
      <c r="CQ7" s="181"/>
      <c r="CR7" s="183"/>
      <c r="CS7" s="754">
        <v>1</v>
      </c>
      <c r="CT7" s="223">
        <v>102</v>
      </c>
      <c r="CU7" s="223">
        <v>0.98</v>
      </c>
      <c r="CV7" s="642" t="s">
        <v>120</v>
      </c>
      <c r="CW7" s="27">
        <v>1</v>
      </c>
      <c r="CX7" s="27">
        <v>102</v>
      </c>
      <c r="CY7" s="11">
        <v>0.98</v>
      </c>
    </row>
    <row r="8" spans="1:103" ht="15.75" thickBot="1">
      <c r="A8" s="184">
        <v>11</v>
      </c>
      <c r="B8" s="185" t="s">
        <v>26</v>
      </c>
      <c r="C8" s="180"/>
      <c r="D8" s="178"/>
      <c r="E8" s="179"/>
      <c r="F8" s="177"/>
      <c r="G8" s="96"/>
      <c r="H8" s="177"/>
      <c r="I8" s="97"/>
      <c r="J8" s="179"/>
      <c r="K8" s="177"/>
      <c r="L8" s="177"/>
      <c r="M8" s="177"/>
      <c r="N8" s="178"/>
      <c r="O8" s="180"/>
      <c r="P8" s="177"/>
      <c r="Q8" s="177"/>
      <c r="R8" s="177"/>
      <c r="S8" s="178"/>
      <c r="T8" s="180"/>
      <c r="U8" s="177"/>
      <c r="V8" s="177"/>
      <c r="W8" s="177"/>
      <c r="X8" s="178"/>
      <c r="Y8" s="179"/>
      <c r="Z8" s="177"/>
      <c r="AA8" s="96"/>
      <c r="AB8" s="177"/>
      <c r="AC8" s="700"/>
      <c r="AD8" s="700"/>
      <c r="AE8" s="700"/>
      <c r="AF8" s="704"/>
      <c r="AG8" s="704"/>
      <c r="AH8" s="709"/>
      <c r="AI8" s="710"/>
      <c r="AJ8" s="710"/>
      <c r="AK8" s="314" t="s">
        <v>80</v>
      </c>
      <c r="AL8" s="178"/>
      <c r="AM8" s="179"/>
      <c r="AN8" s="177"/>
      <c r="AO8" s="177"/>
      <c r="AP8" s="177"/>
      <c r="AQ8" s="178"/>
      <c r="AR8" s="180"/>
      <c r="AS8" s="177"/>
      <c r="AT8" s="177"/>
      <c r="AU8" s="181"/>
      <c r="AV8" s="178"/>
      <c r="AW8" s="179"/>
      <c r="AX8" s="177"/>
      <c r="AY8" s="177"/>
      <c r="AZ8" s="177"/>
      <c r="BA8" s="178"/>
      <c r="BB8" s="179"/>
      <c r="BC8" s="177"/>
      <c r="BD8" s="177"/>
      <c r="BE8" s="177"/>
      <c r="BF8" s="178"/>
      <c r="BG8" s="540"/>
      <c r="BH8" s="540"/>
      <c r="BI8" s="540"/>
      <c r="BJ8" s="540"/>
      <c r="BK8" s="540"/>
      <c r="BL8" s="85"/>
      <c r="BM8" s="177"/>
      <c r="BN8" s="177"/>
      <c r="BO8" s="710"/>
      <c r="BP8" s="732"/>
      <c r="BQ8" s="733"/>
      <c r="BR8" s="710"/>
      <c r="BS8" s="710"/>
      <c r="BT8" s="314" t="s">
        <v>80</v>
      </c>
      <c r="BU8" s="178"/>
      <c r="BV8" s="179"/>
      <c r="BW8" s="177"/>
      <c r="BX8" s="177"/>
      <c r="BY8" s="177"/>
      <c r="BZ8" s="178"/>
      <c r="CA8" s="758" t="s">
        <v>165</v>
      </c>
      <c r="CB8" s="177"/>
      <c r="CC8" s="177"/>
      <c r="CD8" s="231"/>
      <c r="CE8" s="178"/>
      <c r="CF8" s="179"/>
      <c r="CG8" s="177"/>
      <c r="CH8" s="177"/>
      <c r="CI8" s="177"/>
      <c r="CJ8" s="181"/>
      <c r="CK8" s="181"/>
      <c r="CL8" s="181"/>
      <c r="CM8" s="181"/>
      <c r="CN8" s="181"/>
      <c r="CO8" s="181"/>
      <c r="CP8" s="181"/>
      <c r="CQ8" s="181"/>
      <c r="CR8" s="183"/>
      <c r="CS8" s="754">
        <v>3</v>
      </c>
      <c r="CT8" s="223">
        <v>33</v>
      </c>
      <c r="CU8" s="223">
        <v>3.03</v>
      </c>
      <c r="CV8" s="780" t="s">
        <v>113</v>
      </c>
      <c r="CW8" s="27">
        <v>1</v>
      </c>
      <c r="CX8" s="27">
        <v>33</v>
      </c>
      <c r="CY8" s="11">
        <v>3.03</v>
      </c>
    </row>
    <row r="9" spans="1:103" ht="15.75" thickBot="1">
      <c r="A9" s="186">
        <v>11</v>
      </c>
      <c r="B9" s="119" t="s">
        <v>66</v>
      </c>
      <c r="C9" s="612"/>
      <c r="D9" s="611"/>
      <c r="E9" s="617"/>
      <c r="F9" s="614"/>
      <c r="G9" s="614"/>
      <c r="H9" s="614"/>
      <c r="I9" s="619"/>
      <c r="J9" s="617"/>
      <c r="K9" s="614"/>
      <c r="L9" s="613"/>
      <c r="M9" s="613"/>
      <c r="N9" s="619"/>
      <c r="O9" s="612"/>
      <c r="P9" s="613"/>
      <c r="Q9" s="613"/>
      <c r="R9" s="613"/>
      <c r="S9" s="611"/>
      <c r="T9" s="636"/>
      <c r="U9" s="613"/>
      <c r="V9" s="614"/>
      <c r="W9" s="614"/>
      <c r="X9" s="619"/>
      <c r="Y9" s="615"/>
      <c r="Z9" s="613"/>
      <c r="AA9" s="613"/>
      <c r="AB9" s="613"/>
      <c r="AC9" s="701"/>
      <c r="AD9" s="701"/>
      <c r="AE9" s="701"/>
      <c r="AF9" s="711"/>
      <c r="AG9" s="711"/>
      <c r="AH9" s="712"/>
      <c r="AI9" s="713"/>
      <c r="AJ9" s="713"/>
      <c r="AK9" s="616" t="s">
        <v>80</v>
      </c>
      <c r="AL9" s="611"/>
      <c r="AM9" s="617"/>
      <c r="AN9" s="614"/>
      <c r="AO9" s="614"/>
      <c r="AP9" s="613"/>
      <c r="AQ9" s="611"/>
      <c r="AR9" s="636"/>
      <c r="AS9" s="613"/>
      <c r="AT9" s="613"/>
      <c r="AU9" s="625"/>
      <c r="AV9" s="611"/>
      <c r="AW9" s="615"/>
      <c r="AX9" s="613"/>
      <c r="AY9" s="614"/>
      <c r="AZ9" s="614"/>
      <c r="BA9" s="619"/>
      <c r="BB9" s="617"/>
      <c r="BC9" s="614"/>
      <c r="BD9" s="614"/>
      <c r="BE9" s="613"/>
      <c r="BF9" s="611"/>
      <c r="BG9" s="598"/>
      <c r="BH9" s="598"/>
      <c r="BI9" s="598"/>
      <c r="BJ9" s="598"/>
      <c r="BK9" s="598"/>
      <c r="BL9" s="620"/>
      <c r="BM9" s="613"/>
      <c r="BN9" s="614"/>
      <c r="BO9" s="713"/>
      <c r="BP9" s="734"/>
      <c r="BQ9" s="735"/>
      <c r="BR9" s="713"/>
      <c r="BS9" s="713"/>
      <c r="BT9" s="623" t="s">
        <v>80</v>
      </c>
      <c r="BU9" s="619"/>
      <c r="BV9" s="617"/>
      <c r="BW9" s="614"/>
      <c r="BX9" s="614"/>
      <c r="BY9" s="614"/>
      <c r="BZ9" s="619"/>
      <c r="CA9" s="617"/>
      <c r="CB9" s="614"/>
      <c r="CC9" s="614"/>
      <c r="CD9" s="624"/>
      <c r="CE9" s="619"/>
      <c r="CF9" s="617"/>
      <c r="CG9" s="614"/>
      <c r="CH9" s="614"/>
      <c r="CI9" s="614"/>
      <c r="CJ9" s="625"/>
      <c r="CK9" s="625"/>
      <c r="CL9" s="788" t="s">
        <v>161</v>
      </c>
      <c r="CM9" s="625"/>
      <c r="CN9" s="625"/>
      <c r="CO9" s="625"/>
      <c r="CP9" s="625"/>
      <c r="CQ9" s="625"/>
      <c r="CR9" s="128"/>
      <c r="CS9" s="128">
        <v>1</v>
      </c>
      <c r="CT9" s="628">
        <v>198</v>
      </c>
      <c r="CU9" s="628">
        <v>0.51</v>
      </c>
      <c r="CV9" s="811" t="s">
        <v>114</v>
      </c>
      <c r="CW9" s="453">
        <v>1</v>
      </c>
      <c r="CX9" s="453">
        <v>198</v>
      </c>
      <c r="CY9" s="11">
        <f t="shared" ref="CY9:CY18" si="0">CW9/CX9*100</f>
        <v>0.50505050505050508</v>
      </c>
    </row>
    <row r="10" spans="1:103" ht="15.75" thickBot="1">
      <c r="A10" s="91">
        <v>11</v>
      </c>
      <c r="B10" s="91" t="s">
        <v>35</v>
      </c>
      <c r="C10" s="363"/>
      <c r="D10" s="363"/>
      <c r="E10" s="128"/>
      <c r="F10" s="128"/>
      <c r="G10" s="128"/>
      <c r="H10" s="128"/>
      <c r="I10" s="128"/>
      <c r="J10" s="128"/>
      <c r="K10" s="128"/>
      <c r="L10" s="363"/>
      <c r="M10" s="363"/>
      <c r="N10" s="128"/>
      <c r="O10" s="363"/>
      <c r="P10" s="363"/>
      <c r="Q10" s="363"/>
      <c r="R10" s="363"/>
      <c r="S10" s="363"/>
      <c r="T10" s="128"/>
      <c r="U10" s="363"/>
      <c r="V10" s="128"/>
      <c r="W10" s="128"/>
      <c r="X10" s="128"/>
      <c r="Y10" s="363"/>
      <c r="Z10" s="363"/>
      <c r="AA10" s="363"/>
      <c r="AB10" s="363"/>
      <c r="AC10" s="702"/>
      <c r="AD10" s="702"/>
      <c r="AE10" s="702"/>
      <c r="AF10" s="714"/>
      <c r="AG10" s="714"/>
      <c r="AH10" s="715"/>
      <c r="AI10" s="716"/>
      <c r="AJ10" s="716"/>
      <c r="AK10" s="634" t="s">
        <v>80</v>
      </c>
      <c r="AL10" s="363"/>
      <c r="AM10" s="128"/>
      <c r="AN10" s="128"/>
      <c r="AO10" s="128"/>
      <c r="AP10" s="363"/>
      <c r="AQ10" s="363"/>
      <c r="AR10" s="128"/>
      <c r="AS10" s="363"/>
      <c r="AT10" s="363"/>
      <c r="AU10" s="128"/>
      <c r="AV10" s="363"/>
      <c r="AW10" s="363"/>
      <c r="AX10" s="363"/>
      <c r="AY10" s="128"/>
      <c r="AZ10" s="128"/>
      <c r="BA10" s="128"/>
      <c r="BB10" s="128"/>
      <c r="BC10" s="128"/>
      <c r="BD10" s="128"/>
      <c r="BE10" s="363"/>
      <c r="BF10" s="363"/>
      <c r="BG10" s="540"/>
      <c r="BH10" s="540"/>
      <c r="BI10" s="540"/>
      <c r="BJ10" s="540"/>
      <c r="BK10" s="540"/>
      <c r="BL10" s="368"/>
      <c r="BM10" s="363"/>
      <c r="BN10" s="128"/>
      <c r="BO10" s="716"/>
      <c r="BP10" s="716"/>
      <c r="BQ10" s="716"/>
      <c r="BR10" s="716"/>
      <c r="BS10" s="716"/>
      <c r="BT10" s="635" t="s">
        <v>80</v>
      </c>
      <c r="BU10" s="128"/>
      <c r="BV10" s="128"/>
      <c r="BW10" s="128"/>
      <c r="BX10" s="128"/>
      <c r="BY10" s="128"/>
      <c r="BZ10" s="128"/>
      <c r="CA10" s="128"/>
      <c r="CB10" s="128"/>
      <c r="CC10" s="128"/>
      <c r="CD10" s="369"/>
      <c r="CE10" s="128"/>
      <c r="CF10" s="128"/>
      <c r="CG10" s="128"/>
      <c r="CH10" s="128"/>
      <c r="CI10" s="752" t="s">
        <v>162</v>
      </c>
      <c r="CJ10" s="128"/>
      <c r="CK10" s="128"/>
      <c r="CL10" s="128"/>
      <c r="CM10" s="128"/>
      <c r="CN10" s="128"/>
      <c r="CO10" s="128"/>
      <c r="CP10" s="128"/>
      <c r="CQ10" s="798"/>
      <c r="CR10" s="128"/>
      <c r="CS10" s="128">
        <v>1</v>
      </c>
      <c r="CT10" s="128">
        <v>33</v>
      </c>
      <c r="CU10" s="128">
        <v>3.03</v>
      </c>
      <c r="CV10" s="422" t="s">
        <v>132</v>
      </c>
      <c r="CW10" s="370">
        <v>1</v>
      </c>
      <c r="CX10" s="370">
        <v>33</v>
      </c>
      <c r="CY10" s="371">
        <v>3.03</v>
      </c>
    </row>
    <row r="11" spans="1:103" ht="15.75" thickBot="1">
      <c r="A11" s="91">
        <v>11</v>
      </c>
      <c r="B11" s="91" t="s">
        <v>11</v>
      </c>
      <c r="C11" s="363"/>
      <c r="D11" s="363"/>
      <c r="E11" s="128"/>
      <c r="F11" s="128"/>
      <c r="G11" s="128"/>
      <c r="H11" s="128"/>
      <c r="I11" s="128"/>
      <c r="J11" s="128"/>
      <c r="K11" s="128"/>
      <c r="L11" s="363"/>
      <c r="M11" s="363"/>
      <c r="N11" s="128"/>
      <c r="O11" s="363"/>
      <c r="P11" s="128"/>
      <c r="Q11" s="128"/>
      <c r="R11" s="363"/>
      <c r="S11" s="363"/>
      <c r="T11" s="128"/>
      <c r="U11" s="363"/>
      <c r="V11" s="128"/>
      <c r="W11" s="363"/>
      <c r="X11" s="363"/>
      <c r="Y11" s="363"/>
      <c r="Z11" s="752" t="s">
        <v>151</v>
      </c>
      <c r="AA11" s="363"/>
      <c r="AB11" s="363"/>
      <c r="AC11" s="702"/>
      <c r="AD11" s="702"/>
      <c r="AE11" s="702"/>
      <c r="AF11" s="714"/>
      <c r="AG11" s="714"/>
      <c r="AH11" s="715"/>
      <c r="AI11" s="716"/>
      <c r="AJ11" s="716"/>
      <c r="AK11" s="634" t="s">
        <v>80</v>
      </c>
      <c r="AL11" s="363"/>
      <c r="AM11" s="128"/>
      <c r="AN11" s="128"/>
      <c r="AO11" s="363"/>
      <c r="AP11" s="363"/>
      <c r="AQ11" s="363"/>
      <c r="AR11" s="363"/>
      <c r="AS11" s="363"/>
      <c r="AT11" s="363"/>
      <c r="AU11" s="128"/>
      <c r="AV11" s="363"/>
      <c r="AW11" s="363"/>
      <c r="AX11" s="363"/>
      <c r="AY11" s="128"/>
      <c r="AZ11" s="128"/>
      <c r="BA11" s="128"/>
      <c r="BB11" s="128"/>
      <c r="BC11" s="752" t="s">
        <v>151</v>
      </c>
      <c r="BD11" s="128"/>
      <c r="BE11" s="363"/>
      <c r="BF11" s="363"/>
      <c r="BG11" s="540"/>
      <c r="BH11" s="540"/>
      <c r="BI11" s="540"/>
      <c r="BJ11" s="540"/>
      <c r="BK11" s="540"/>
      <c r="BL11" s="368"/>
      <c r="BM11" s="363"/>
      <c r="BN11" s="128"/>
      <c r="BO11" s="716"/>
      <c r="BP11" s="716"/>
      <c r="BQ11" s="716"/>
      <c r="BR11" s="716"/>
      <c r="BS11" s="716"/>
      <c r="BT11" s="635" t="s">
        <v>80</v>
      </c>
      <c r="BU11" s="128"/>
      <c r="BV11" s="128"/>
      <c r="BW11" s="752" t="s">
        <v>151</v>
      </c>
      <c r="BX11" s="128"/>
      <c r="BY11" s="128"/>
      <c r="BZ11" s="128"/>
      <c r="CA11" s="128"/>
      <c r="CB11" s="752" t="s">
        <v>151</v>
      </c>
      <c r="CC11" s="128"/>
      <c r="CD11" s="369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798"/>
      <c r="CR11" s="128"/>
      <c r="CS11" s="128">
        <v>4</v>
      </c>
      <c r="CT11" s="128">
        <v>99</v>
      </c>
      <c r="CU11" s="128">
        <v>4.04</v>
      </c>
      <c r="CV11" s="422" t="s">
        <v>159</v>
      </c>
      <c r="CW11" s="370">
        <v>4</v>
      </c>
      <c r="CX11" s="370">
        <v>99</v>
      </c>
      <c r="CY11" s="371">
        <f t="shared" si="0"/>
        <v>4.0404040404040407</v>
      </c>
    </row>
    <row r="12" spans="1:103" ht="15.75" thickBot="1">
      <c r="A12" s="184">
        <v>11</v>
      </c>
      <c r="B12" s="184" t="s">
        <v>38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28"/>
      <c r="P12" s="183"/>
      <c r="Q12" s="183"/>
      <c r="R12" s="183"/>
      <c r="S12" s="183"/>
      <c r="T12" s="128"/>
      <c r="U12" s="183"/>
      <c r="V12" s="183"/>
      <c r="W12" s="183"/>
      <c r="X12" s="183"/>
      <c r="Y12" s="183"/>
      <c r="Z12" s="183"/>
      <c r="AA12" s="183"/>
      <c r="AB12" s="183"/>
      <c r="AC12" s="702"/>
      <c r="AD12" s="702"/>
      <c r="AE12" s="702"/>
      <c r="AF12" s="714"/>
      <c r="AG12" s="714"/>
      <c r="AH12" s="715"/>
      <c r="AI12" s="716"/>
      <c r="AJ12" s="716"/>
      <c r="AK12" s="633" t="s">
        <v>80</v>
      </c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822" t="s">
        <v>155</v>
      </c>
      <c r="AZ12" s="183"/>
      <c r="BA12" s="183"/>
      <c r="BB12" s="183"/>
      <c r="BC12" s="183"/>
      <c r="BD12" s="183"/>
      <c r="BE12" s="183"/>
      <c r="BF12" s="183"/>
      <c r="BG12" s="540"/>
      <c r="BH12" s="540"/>
      <c r="BI12" s="540"/>
      <c r="BJ12" s="540"/>
      <c r="BK12" s="540"/>
      <c r="BL12" s="483"/>
      <c r="BM12" s="183"/>
      <c r="BN12" s="183"/>
      <c r="BO12" s="716"/>
      <c r="BP12" s="716"/>
      <c r="BQ12" s="716"/>
      <c r="BR12" s="716"/>
      <c r="BS12" s="716"/>
      <c r="BT12" s="633" t="s">
        <v>80</v>
      </c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752" t="s">
        <v>151</v>
      </c>
      <c r="CL12" s="183"/>
      <c r="CM12" s="183"/>
      <c r="CN12" s="183"/>
      <c r="CO12" s="183"/>
      <c r="CP12" s="183"/>
      <c r="CQ12" s="696"/>
      <c r="CR12" s="183"/>
      <c r="CS12" s="342">
        <v>2</v>
      </c>
      <c r="CT12" s="342">
        <v>99</v>
      </c>
      <c r="CU12" s="183">
        <v>2.02</v>
      </c>
      <c r="CV12" s="422" t="s">
        <v>45</v>
      </c>
      <c r="CW12" s="370">
        <v>2</v>
      </c>
      <c r="CX12" s="370">
        <v>99</v>
      </c>
      <c r="CY12" s="371">
        <f t="shared" si="0"/>
        <v>2.0202020202020203</v>
      </c>
    </row>
    <row r="13" spans="1:103" ht="15.75" thickBot="1">
      <c r="A13" s="184">
        <v>11</v>
      </c>
      <c r="B13" s="184" t="s">
        <v>63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752" t="s">
        <v>33</v>
      </c>
      <c r="O13" s="128"/>
      <c r="P13" s="183"/>
      <c r="Q13" s="183"/>
      <c r="R13" s="183"/>
      <c r="S13" s="183"/>
      <c r="T13" s="128"/>
      <c r="U13" s="183"/>
      <c r="V13" s="183"/>
      <c r="W13" s="183"/>
      <c r="X13" s="183"/>
      <c r="Y13" s="183"/>
      <c r="Z13" s="183"/>
      <c r="AA13" s="183"/>
      <c r="AB13" s="183"/>
      <c r="AC13" s="702"/>
      <c r="AD13" s="702"/>
      <c r="AE13" s="702"/>
      <c r="AF13" s="714"/>
      <c r="AG13" s="714"/>
      <c r="AH13" s="715"/>
      <c r="AI13" s="716"/>
      <c r="AJ13" s="716"/>
      <c r="AK13" s="633" t="s">
        <v>80</v>
      </c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752" t="s">
        <v>33</v>
      </c>
      <c r="AX13" s="183"/>
      <c r="AY13" s="183"/>
      <c r="AZ13" s="183"/>
      <c r="BA13" s="183"/>
      <c r="BB13" s="822" t="s">
        <v>155</v>
      </c>
      <c r="BC13" s="183"/>
      <c r="BD13" s="183"/>
      <c r="BE13" s="183"/>
      <c r="BF13" s="183"/>
      <c r="BG13" s="540"/>
      <c r="BH13" s="540"/>
      <c r="BI13" s="540"/>
      <c r="BJ13" s="540"/>
      <c r="BK13" s="540"/>
      <c r="BL13" s="483"/>
      <c r="BM13" s="183"/>
      <c r="BN13" s="183"/>
      <c r="BO13" s="716"/>
      <c r="BP13" s="716"/>
      <c r="BQ13" s="716"/>
      <c r="BR13" s="716"/>
      <c r="BS13" s="716"/>
      <c r="BT13" s="633" t="s">
        <v>80</v>
      </c>
      <c r="BU13" s="183"/>
      <c r="BV13" s="183"/>
      <c r="BW13" s="183"/>
      <c r="BX13" s="183"/>
      <c r="BY13" s="752" t="s">
        <v>33</v>
      </c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696"/>
      <c r="CR13" s="183"/>
      <c r="CS13" s="342">
        <v>4</v>
      </c>
      <c r="CT13" s="342">
        <v>66</v>
      </c>
      <c r="CU13" s="183">
        <v>6.06</v>
      </c>
      <c r="CV13" s="422" t="s">
        <v>57</v>
      </c>
      <c r="CW13" s="370">
        <v>4</v>
      </c>
      <c r="CX13" s="370">
        <v>66</v>
      </c>
      <c r="CY13" s="371">
        <v>6.06</v>
      </c>
    </row>
    <row r="14" spans="1:103" ht="15.75" thickBot="1">
      <c r="A14" s="91">
        <v>11</v>
      </c>
      <c r="B14" s="91" t="s">
        <v>67</v>
      </c>
      <c r="C14" s="363"/>
      <c r="D14" s="363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363"/>
      <c r="Y14" s="363"/>
      <c r="Z14" s="363"/>
      <c r="AA14" s="128"/>
      <c r="AB14" s="363"/>
      <c r="AC14" s="702"/>
      <c r="AD14" s="702"/>
      <c r="AE14" s="702"/>
      <c r="AF14" s="714"/>
      <c r="AG14" s="714"/>
      <c r="AH14" s="715"/>
      <c r="AI14" s="716"/>
      <c r="AJ14" s="716"/>
      <c r="AK14" s="634" t="s">
        <v>80</v>
      </c>
      <c r="AL14" s="363"/>
      <c r="AM14" s="363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128"/>
      <c r="AZ14" s="128"/>
      <c r="BA14" s="128"/>
      <c r="BB14" s="128"/>
      <c r="BC14" s="128"/>
      <c r="BD14" s="128"/>
      <c r="BE14" s="363"/>
      <c r="BF14" s="363"/>
      <c r="BG14" s="540"/>
      <c r="BH14" s="540"/>
      <c r="BI14" s="540"/>
      <c r="BJ14" s="540"/>
      <c r="BK14" s="540"/>
      <c r="BL14" s="756" t="s">
        <v>151</v>
      </c>
      <c r="BM14" s="363"/>
      <c r="BN14" s="128"/>
      <c r="BO14" s="716"/>
      <c r="BP14" s="716"/>
      <c r="BQ14" s="716"/>
      <c r="BR14" s="716"/>
      <c r="BS14" s="716"/>
      <c r="BT14" s="635" t="s">
        <v>80</v>
      </c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798"/>
      <c r="CR14" s="128"/>
      <c r="CS14" s="128">
        <v>1</v>
      </c>
      <c r="CT14" s="128">
        <v>33</v>
      </c>
      <c r="CU14" s="128">
        <v>3.03</v>
      </c>
      <c r="CV14" s="422" t="s">
        <v>170</v>
      </c>
      <c r="CW14" s="370">
        <v>1</v>
      </c>
      <c r="CX14" s="370">
        <v>33</v>
      </c>
      <c r="CY14" s="371">
        <v>3.03</v>
      </c>
    </row>
    <row r="15" spans="1:103" ht="15.75" thickBot="1">
      <c r="A15" s="189">
        <v>11</v>
      </c>
      <c r="B15" s="68" t="s">
        <v>59</v>
      </c>
      <c r="C15" s="235"/>
      <c r="D15" s="236"/>
      <c r="E15" s="237"/>
      <c r="F15" s="228"/>
      <c r="G15" s="228"/>
      <c r="H15" s="228"/>
      <c r="I15" s="238"/>
      <c r="J15" s="237"/>
      <c r="K15" s="228"/>
      <c r="L15" s="228"/>
      <c r="M15" s="228"/>
      <c r="N15" s="238"/>
      <c r="O15" s="239"/>
      <c r="P15" s="228"/>
      <c r="Q15" s="228"/>
      <c r="R15" s="764" t="s">
        <v>158</v>
      </c>
      <c r="S15" s="238"/>
      <c r="T15" s="239"/>
      <c r="U15" s="228"/>
      <c r="V15" s="228"/>
      <c r="W15" s="228"/>
      <c r="X15" s="236"/>
      <c r="Y15" s="240"/>
      <c r="Z15" s="241"/>
      <c r="AA15" s="228"/>
      <c r="AB15" s="241"/>
      <c r="AC15" s="703"/>
      <c r="AD15" s="703"/>
      <c r="AE15" s="703"/>
      <c r="AF15" s="717"/>
      <c r="AG15" s="717"/>
      <c r="AH15" s="718"/>
      <c r="AI15" s="719"/>
      <c r="AJ15" s="720"/>
      <c r="AK15" s="572" t="s">
        <v>80</v>
      </c>
      <c r="AL15" s="236"/>
      <c r="AM15" s="240"/>
      <c r="AN15" s="241"/>
      <c r="AO15" s="241"/>
      <c r="AP15" s="241"/>
      <c r="AQ15" s="902" t="s">
        <v>155</v>
      </c>
      <c r="AR15" s="235"/>
      <c r="AS15" s="241"/>
      <c r="AT15" s="241"/>
      <c r="AU15" s="242"/>
      <c r="AV15" s="236"/>
      <c r="AW15" s="240"/>
      <c r="AX15" s="241"/>
      <c r="AY15" s="228"/>
      <c r="AZ15" s="228"/>
      <c r="BA15" s="238"/>
      <c r="BB15" s="237"/>
      <c r="BC15" s="228"/>
      <c r="BD15" s="228"/>
      <c r="BE15" s="241"/>
      <c r="BF15" s="236"/>
      <c r="BG15" s="630"/>
      <c r="BH15" s="630"/>
      <c r="BI15" s="630"/>
      <c r="BJ15" s="630"/>
      <c r="BK15" s="630"/>
      <c r="BL15" s="574"/>
      <c r="BM15" s="241"/>
      <c r="BN15" s="228"/>
      <c r="BO15" s="719"/>
      <c r="BP15" s="736"/>
      <c r="BQ15" s="737"/>
      <c r="BR15" s="719"/>
      <c r="BS15" s="719"/>
      <c r="BT15" s="577" t="s">
        <v>80</v>
      </c>
      <c r="BU15" s="238"/>
      <c r="BV15" s="237"/>
      <c r="BW15" s="228"/>
      <c r="BX15" s="228"/>
      <c r="BY15" s="228"/>
      <c r="BZ15" s="767" t="s">
        <v>158</v>
      </c>
      <c r="CA15" s="237"/>
      <c r="CB15" s="228"/>
      <c r="CC15" s="228"/>
      <c r="CD15" s="228"/>
      <c r="CE15" s="238"/>
      <c r="CF15" s="237"/>
      <c r="CG15" s="228"/>
      <c r="CH15" s="228"/>
      <c r="CI15" s="228"/>
      <c r="CJ15" s="769" t="s">
        <v>158</v>
      </c>
      <c r="CK15" s="578"/>
      <c r="CL15" s="578"/>
      <c r="CM15" s="578"/>
      <c r="CN15" s="578"/>
      <c r="CO15" s="578"/>
      <c r="CP15" s="578"/>
      <c r="CQ15" s="578"/>
      <c r="CR15" s="128"/>
      <c r="CS15" s="128">
        <v>4</v>
      </c>
      <c r="CT15" s="244">
        <v>66</v>
      </c>
      <c r="CU15" s="245">
        <v>6.06</v>
      </c>
      <c r="CV15" s="812" t="s">
        <v>136</v>
      </c>
      <c r="CW15" s="361">
        <v>4</v>
      </c>
      <c r="CX15" s="361">
        <v>66</v>
      </c>
      <c r="CY15" s="362">
        <v>6.06</v>
      </c>
    </row>
    <row r="16" spans="1:103" ht="15.75" thickBot="1">
      <c r="A16" s="188">
        <v>11</v>
      </c>
      <c r="B16" s="76" t="s">
        <v>64</v>
      </c>
      <c r="C16" s="87"/>
      <c r="D16" s="88"/>
      <c r="E16" s="89"/>
      <c r="F16" s="90"/>
      <c r="G16" s="90"/>
      <c r="H16" s="90"/>
      <c r="I16" s="88"/>
      <c r="J16" s="89"/>
      <c r="K16" s="228"/>
      <c r="L16" s="90"/>
      <c r="M16" s="90"/>
      <c r="N16" s="88"/>
      <c r="O16" s="87"/>
      <c r="P16" s="239"/>
      <c r="Q16" s="90"/>
      <c r="R16" s="90"/>
      <c r="S16" s="88"/>
      <c r="T16" s="87"/>
      <c r="U16" s="90"/>
      <c r="V16" s="90"/>
      <c r="W16" s="90"/>
      <c r="X16" s="88"/>
      <c r="Y16" s="89"/>
      <c r="Z16" s="90"/>
      <c r="AA16" s="90"/>
      <c r="AB16" s="90"/>
      <c r="AC16" s="700"/>
      <c r="AD16" s="700"/>
      <c r="AE16" s="700"/>
      <c r="AF16" s="704"/>
      <c r="AG16" s="704"/>
      <c r="AH16" s="718"/>
      <c r="AI16" s="720"/>
      <c r="AJ16" s="721"/>
      <c r="AK16" s="315" t="s">
        <v>80</v>
      </c>
      <c r="AL16" s="88"/>
      <c r="AM16" s="89"/>
      <c r="AN16" s="90"/>
      <c r="AO16" s="90"/>
      <c r="AP16" s="90"/>
      <c r="AQ16" s="88"/>
      <c r="AR16" s="87"/>
      <c r="AS16" s="90"/>
      <c r="AT16" s="228"/>
      <c r="AU16" s="129"/>
      <c r="AV16" s="88"/>
      <c r="AW16" s="89"/>
      <c r="AX16" s="90"/>
      <c r="AY16" s="228"/>
      <c r="AZ16" s="90"/>
      <c r="BA16" s="88"/>
      <c r="BB16" s="89"/>
      <c r="BC16" s="90"/>
      <c r="BD16" s="228"/>
      <c r="BE16" s="90"/>
      <c r="BF16" s="88"/>
      <c r="BG16" s="540"/>
      <c r="BH16" s="540"/>
      <c r="BI16" s="540"/>
      <c r="BJ16" s="540"/>
      <c r="BK16" s="540"/>
      <c r="BL16" s="359"/>
      <c r="BM16" s="90"/>
      <c r="BN16" s="90"/>
      <c r="BO16" s="719"/>
      <c r="BP16" s="736"/>
      <c r="BQ16" s="737"/>
      <c r="BR16" s="719"/>
      <c r="BS16" s="719"/>
      <c r="BT16" s="315" t="s">
        <v>80</v>
      </c>
      <c r="BU16" s="88"/>
      <c r="BV16" s="89"/>
      <c r="BW16" s="90"/>
      <c r="BX16" s="90"/>
      <c r="BY16" s="90"/>
      <c r="BZ16" s="88"/>
      <c r="CA16" s="89"/>
      <c r="CB16" s="90"/>
      <c r="CC16" s="90"/>
      <c r="CD16" s="90"/>
      <c r="CE16" s="88"/>
      <c r="CF16" s="89"/>
      <c r="CG16" s="90"/>
      <c r="CH16" s="764" t="s">
        <v>162</v>
      </c>
      <c r="CI16" s="90"/>
      <c r="CJ16" s="129"/>
      <c r="CK16" s="129"/>
      <c r="CL16" s="129"/>
      <c r="CM16" s="129"/>
      <c r="CN16" s="129"/>
      <c r="CO16" s="129"/>
      <c r="CP16" s="129"/>
      <c r="CQ16" s="129"/>
      <c r="CR16" s="183"/>
      <c r="CS16" s="342">
        <v>1</v>
      </c>
      <c r="CT16" s="130">
        <v>66</v>
      </c>
      <c r="CU16" s="131">
        <v>1.52</v>
      </c>
      <c r="CV16" s="642" t="s">
        <v>43</v>
      </c>
      <c r="CW16" s="27">
        <v>1</v>
      </c>
      <c r="CX16" s="27">
        <v>66</v>
      </c>
      <c r="CY16" s="11">
        <f t="shared" si="0"/>
        <v>1.5151515151515151</v>
      </c>
    </row>
    <row r="17" spans="1:103" ht="15.75" thickBot="1">
      <c r="A17" s="188">
        <v>11</v>
      </c>
      <c r="B17" s="76" t="s">
        <v>53</v>
      </c>
      <c r="C17" s="87"/>
      <c r="D17" s="88"/>
      <c r="E17" s="89"/>
      <c r="F17" s="90"/>
      <c r="G17" s="90"/>
      <c r="H17" s="90"/>
      <c r="I17" s="88"/>
      <c r="J17" s="89"/>
      <c r="K17" s="228"/>
      <c r="L17" s="90"/>
      <c r="M17" s="90"/>
      <c r="N17" s="88"/>
      <c r="O17" s="87"/>
      <c r="P17" s="239"/>
      <c r="Q17" s="90"/>
      <c r="R17" s="90"/>
      <c r="S17" s="88"/>
      <c r="T17" s="87"/>
      <c r="U17" s="90"/>
      <c r="V17" s="90"/>
      <c r="W17" s="90"/>
      <c r="X17" s="88"/>
      <c r="Y17" s="89"/>
      <c r="Z17" s="90"/>
      <c r="AA17" s="90"/>
      <c r="AB17" s="90"/>
      <c r="AC17" s="700"/>
      <c r="AD17" s="700"/>
      <c r="AE17" s="700"/>
      <c r="AF17" s="704"/>
      <c r="AG17" s="704"/>
      <c r="AH17" s="718"/>
      <c r="AI17" s="720"/>
      <c r="AJ17" s="721"/>
      <c r="AK17" s="315" t="s">
        <v>80</v>
      </c>
      <c r="AL17" s="88"/>
      <c r="AM17" s="89"/>
      <c r="AN17" s="90"/>
      <c r="AO17" s="90"/>
      <c r="AP17" s="90"/>
      <c r="AQ17" s="88"/>
      <c r="AR17" s="87"/>
      <c r="AS17" s="90"/>
      <c r="AT17" s="228"/>
      <c r="AU17" s="129"/>
      <c r="AV17" s="88"/>
      <c r="AW17" s="89"/>
      <c r="AX17" s="90"/>
      <c r="AY17" s="228"/>
      <c r="AZ17" s="90"/>
      <c r="BA17" s="88"/>
      <c r="BB17" s="89"/>
      <c r="BC17" s="90"/>
      <c r="BD17" s="228"/>
      <c r="BE17" s="90"/>
      <c r="BF17" s="88"/>
      <c r="BG17" s="540"/>
      <c r="BH17" s="540"/>
      <c r="BI17" s="540"/>
      <c r="BJ17" s="540"/>
      <c r="BK17" s="540"/>
      <c r="BL17" s="359"/>
      <c r="BM17" s="90"/>
      <c r="BN17" s="90"/>
      <c r="BO17" s="719"/>
      <c r="BP17" s="736"/>
      <c r="BQ17" s="737"/>
      <c r="BR17" s="719"/>
      <c r="BS17" s="719"/>
      <c r="BT17" s="315" t="s">
        <v>80</v>
      </c>
      <c r="BU17" s="88"/>
      <c r="BV17" s="768" t="s">
        <v>162</v>
      </c>
      <c r="BW17" s="90"/>
      <c r="BX17" s="90"/>
      <c r="BY17" s="90"/>
      <c r="BZ17" s="88"/>
      <c r="CA17" s="89"/>
      <c r="CB17" s="90"/>
      <c r="CC17" s="90"/>
      <c r="CD17" s="90"/>
      <c r="CE17" s="88"/>
      <c r="CF17" s="89"/>
      <c r="CG17" s="90"/>
      <c r="CH17" s="90"/>
      <c r="CI17" s="90"/>
      <c r="CJ17" s="129"/>
      <c r="CK17" s="129"/>
      <c r="CL17" s="129"/>
      <c r="CM17" s="129"/>
      <c r="CN17" s="129"/>
      <c r="CO17" s="129"/>
      <c r="CP17" s="129"/>
      <c r="CQ17" s="129"/>
      <c r="CR17" s="183"/>
      <c r="CS17" s="342">
        <v>1</v>
      </c>
      <c r="CT17" s="130">
        <v>66</v>
      </c>
      <c r="CU17" s="131">
        <v>1.52</v>
      </c>
      <c r="CV17" s="813" t="s">
        <v>49</v>
      </c>
      <c r="CW17" s="27">
        <v>1</v>
      </c>
      <c r="CX17" s="27">
        <v>66</v>
      </c>
      <c r="CY17" s="11">
        <v>1.52</v>
      </c>
    </row>
    <row r="18" spans="1:103" ht="15.75" thickBot="1">
      <c r="A18" s="189">
        <v>11</v>
      </c>
      <c r="B18" s="68" t="s">
        <v>54</v>
      </c>
      <c r="C18" s="69"/>
      <c r="D18" s="70"/>
      <c r="E18" s="71"/>
      <c r="F18" s="31"/>
      <c r="G18" s="31"/>
      <c r="H18" s="31"/>
      <c r="I18" s="38"/>
      <c r="J18" s="71"/>
      <c r="K18" s="31"/>
      <c r="L18" s="31"/>
      <c r="M18" s="31"/>
      <c r="N18" s="70"/>
      <c r="O18" s="35"/>
      <c r="P18" s="35"/>
      <c r="Q18" s="31"/>
      <c r="R18" s="31"/>
      <c r="S18" s="38"/>
      <c r="T18" s="35"/>
      <c r="U18" s="31"/>
      <c r="V18" s="31"/>
      <c r="W18" s="31"/>
      <c r="X18" s="38"/>
      <c r="Y18" s="71"/>
      <c r="Z18" s="31"/>
      <c r="AA18" s="31"/>
      <c r="AB18" s="31"/>
      <c r="AC18" s="700"/>
      <c r="AD18" s="700"/>
      <c r="AE18" s="700"/>
      <c r="AF18" s="704"/>
      <c r="AG18" s="704"/>
      <c r="AH18" s="718"/>
      <c r="AI18" s="722"/>
      <c r="AJ18" s="723"/>
      <c r="AK18" s="419" t="s">
        <v>80</v>
      </c>
      <c r="AL18" s="136"/>
      <c r="AM18" s="134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895" t="s">
        <v>155</v>
      </c>
      <c r="AY18" s="139"/>
      <c r="AZ18" s="139"/>
      <c r="BA18" s="140"/>
      <c r="BB18" s="141"/>
      <c r="BC18" s="139"/>
      <c r="BD18" s="139"/>
      <c r="BE18" s="135"/>
      <c r="BF18" s="136"/>
      <c r="BG18" s="540"/>
      <c r="BH18" s="540"/>
      <c r="BI18" s="540"/>
      <c r="BJ18" s="540"/>
      <c r="BK18" s="540"/>
      <c r="BL18" s="546"/>
      <c r="BM18" s="135"/>
      <c r="BN18" s="139"/>
      <c r="BO18" s="738"/>
      <c r="BP18" s="739"/>
      <c r="BQ18" s="723"/>
      <c r="BR18" s="738"/>
      <c r="BS18" s="738"/>
      <c r="BT18" s="334" t="s">
        <v>80</v>
      </c>
      <c r="BU18" s="140"/>
      <c r="BV18" s="141"/>
      <c r="BW18" s="139"/>
      <c r="BX18" s="139"/>
      <c r="BY18" s="139"/>
      <c r="BZ18" s="140"/>
      <c r="CA18" s="141"/>
      <c r="CB18" s="139"/>
      <c r="CC18" s="139"/>
      <c r="CD18" s="233" t="s">
        <v>158</v>
      </c>
      <c r="CE18" s="140"/>
      <c r="CF18" s="141"/>
      <c r="CG18" s="139"/>
      <c r="CH18" s="139"/>
      <c r="CI18" s="139"/>
      <c r="CJ18" s="339"/>
      <c r="CK18" s="339"/>
      <c r="CL18" s="339"/>
      <c r="CM18" s="339"/>
      <c r="CN18" s="339"/>
      <c r="CO18" s="339"/>
      <c r="CP18" s="339"/>
      <c r="CQ18" s="339"/>
      <c r="CR18" s="147"/>
      <c r="CS18" s="147">
        <v>2</v>
      </c>
      <c r="CT18" s="146">
        <v>33</v>
      </c>
      <c r="CU18" s="147">
        <v>6.06</v>
      </c>
      <c r="CV18" s="813" t="s">
        <v>44</v>
      </c>
      <c r="CW18" s="27">
        <v>2</v>
      </c>
      <c r="CX18" s="27">
        <v>33</v>
      </c>
      <c r="CY18" s="11">
        <v>6.06</v>
      </c>
    </row>
    <row r="19" spans="1:103" ht="15.75" thickBot="1">
      <c r="A19" s="189">
        <v>11</v>
      </c>
      <c r="B19" s="68" t="s">
        <v>30</v>
      </c>
      <c r="C19" s="69"/>
      <c r="D19" s="70"/>
      <c r="E19" s="71"/>
      <c r="F19" s="31"/>
      <c r="G19" s="31"/>
      <c r="H19" s="31"/>
      <c r="I19" s="38"/>
      <c r="J19" s="71"/>
      <c r="K19" s="31"/>
      <c r="L19" s="31"/>
      <c r="M19" s="31"/>
      <c r="N19" s="70"/>
      <c r="O19" s="35"/>
      <c r="P19" s="35"/>
      <c r="Q19" s="31"/>
      <c r="R19" s="31"/>
      <c r="S19" s="38"/>
      <c r="T19" s="35"/>
      <c r="U19" s="31"/>
      <c r="V19" s="31"/>
      <c r="W19" s="31"/>
      <c r="X19" s="38"/>
      <c r="Y19" s="71"/>
      <c r="Z19" s="31"/>
      <c r="AA19" s="31"/>
      <c r="AB19" s="31"/>
      <c r="AC19" s="700"/>
      <c r="AD19" s="700"/>
      <c r="AE19" s="700"/>
      <c r="AF19" s="704"/>
      <c r="AG19" s="704"/>
      <c r="AH19" s="718"/>
      <c r="AI19" s="722"/>
      <c r="AJ19" s="724"/>
      <c r="AK19" s="573" t="s">
        <v>80</v>
      </c>
      <c r="AL19" s="136"/>
      <c r="AM19" s="134"/>
      <c r="AN19" s="135"/>
      <c r="AO19" s="135"/>
      <c r="AP19" s="135"/>
      <c r="AQ19" s="136"/>
      <c r="AR19" s="137"/>
      <c r="AS19" s="135"/>
      <c r="AT19" s="135"/>
      <c r="AU19" s="138"/>
      <c r="AV19" s="136"/>
      <c r="AW19" s="134"/>
      <c r="AX19" s="135"/>
      <c r="AY19" s="139"/>
      <c r="AZ19" s="139"/>
      <c r="BA19" s="140"/>
      <c r="BB19" s="141"/>
      <c r="BC19" s="139"/>
      <c r="BD19" s="139"/>
      <c r="BE19" s="135"/>
      <c r="BF19" s="136"/>
      <c r="BG19" s="540"/>
      <c r="BH19" s="540"/>
      <c r="BI19" s="540"/>
      <c r="BJ19" s="540"/>
      <c r="BK19" s="540"/>
      <c r="BL19" s="546"/>
      <c r="BM19" s="135"/>
      <c r="BN19" s="139"/>
      <c r="BO19" s="738"/>
      <c r="BP19" s="739"/>
      <c r="BQ19" s="723"/>
      <c r="BR19" s="738"/>
      <c r="BS19" s="738"/>
      <c r="BT19" s="334" t="s">
        <v>80</v>
      </c>
      <c r="BU19" s="140"/>
      <c r="BV19" s="141"/>
      <c r="BW19" s="139"/>
      <c r="BX19" s="139"/>
      <c r="BY19" s="139"/>
      <c r="BZ19" s="140"/>
      <c r="CA19" s="141"/>
      <c r="CB19" s="139"/>
      <c r="CC19" s="233" t="s">
        <v>167</v>
      </c>
      <c r="CD19" s="139"/>
      <c r="CE19" s="140"/>
      <c r="CF19" s="141"/>
      <c r="CG19" s="139"/>
      <c r="CH19" s="139"/>
      <c r="CI19" s="139"/>
      <c r="CJ19" s="339"/>
      <c r="CK19" s="339"/>
      <c r="CL19" s="339"/>
      <c r="CM19" s="339"/>
      <c r="CN19" s="339"/>
      <c r="CO19" s="339"/>
      <c r="CP19" s="339"/>
      <c r="CQ19" s="339"/>
      <c r="CR19" s="147"/>
      <c r="CS19" s="147">
        <v>1</v>
      </c>
      <c r="CT19" s="146">
        <v>99</v>
      </c>
      <c r="CU19" s="147">
        <v>1.01</v>
      </c>
      <c r="CV19" s="814" t="s">
        <v>169</v>
      </c>
      <c r="CW19" s="554">
        <v>1</v>
      </c>
      <c r="CX19" s="815">
        <v>99</v>
      </c>
      <c r="CY19" s="556">
        <v>1.01</v>
      </c>
    </row>
    <row r="20" spans="1:103" ht="15.75" thickBot="1">
      <c r="A20" s="188">
        <v>11</v>
      </c>
      <c r="B20" s="76" t="s">
        <v>56</v>
      </c>
      <c r="C20" s="252"/>
      <c r="D20" s="253"/>
      <c r="E20" s="670"/>
      <c r="F20" s="251"/>
      <c r="G20" s="251"/>
      <c r="H20" s="251"/>
      <c r="I20" s="253"/>
      <c r="J20" s="670"/>
      <c r="K20" s="251"/>
      <c r="L20" s="251"/>
      <c r="M20" s="251"/>
      <c r="N20" s="253"/>
      <c r="O20" s="252"/>
      <c r="P20" s="252"/>
      <c r="Q20" s="251"/>
      <c r="R20" s="251"/>
      <c r="S20" s="253"/>
      <c r="T20" s="252"/>
      <c r="U20" s="251"/>
      <c r="V20" s="251"/>
      <c r="W20" s="251"/>
      <c r="X20" s="253"/>
      <c r="Y20" s="670"/>
      <c r="Z20" s="251"/>
      <c r="AA20" s="251"/>
      <c r="AB20" s="251"/>
      <c r="AC20" s="701"/>
      <c r="AD20" s="701"/>
      <c r="AE20" s="701"/>
      <c r="AF20" s="711"/>
      <c r="AG20" s="711"/>
      <c r="AH20" s="707"/>
      <c r="AI20" s="725"/>
      <c r="AJ20" s="726"/>
      <c r="AK20" s="688" t="s">
        <v>80</v>
      </c>
      <c r="AL20" s="672"/>
      <c r="AM20" s="671"/>
      <c r="AN20" s="673"/>
      <c r="AO20" s="673"/>
      <c r="AP20" s="673"/>
      <c r="AQ20" s="672"/>
      <c r="AR20" s="674"/>
      <c r="AS20" s="673"/>
      <c r="AT20" s="673"/>
      <c r="AU20" s="675"/>
      <c r="AV20" s="672"/>
      <c r="AW20" s="671"/>
      <c r="AX20" s="673"/>
      <c r="AY20" s="673"/>
      <c r="AZ20" s="673"/>
      <c r="BA20" s="672"/>
      <c r="BB20" s="671"/>
      <c r="BC20" s="673"/>
      <c r="BD20" s="673"/>
      <c r="BE20" s="673"/>
      <c r="BF20" s="672"/>
      <c r="BG20" s="598"/>
      <c r="BH20" s="598"/>
      <c r="BI20" s="598"/>
      <c r="BJ20" s="598"/>
      <c r="BK20" s="598"/>
      <c r="BL20" s="599"/>
      <c r="BM20" s="673"/>
      <c r="BN20" s="673"/>
      <c r="BO20" s="740"/>
      <c r="BP20" s="741"/>
      <c r="BQ20" s="742"/>
      <c r="BR20" s="740"/>
      <c r="BS20" s="740"/>
      <c r="BT20" s="691" t="s">
        <v>80</v>
      </c>
      <c r="BU20" s="672"/>
      <c r="BV20" s="671"/>
      <c r="BW20" s="673"/>
      <c r="BX20" s="673"/>
      <c r="BY20" s="673"/>
      <c r="BZ20" s="672"/>
      <c r="CA20" s="671"/>
      <c r="CB20" s="673"/>
      <c r="CC20" s="673"/>
      <c r="CD20" s="673"/>
      <c r="CE20" s="876" t="s">
        <v>162</v>
      </c>
      <c r="CF20" s="671"/>
      <c r="CG20" s="673"/>
      <c r="CH20" s="673"/>
      <c r="CI20" s="673"/>
      <c r="CJ20" s="675"/>
      <c r="CK20" s="675"/>
      <c r="CL20" s="675"/>
      <c r="CM20" s="675"/>
      <c r="CN20" s="675"/>
      <c r="CO20" s="675"/>
      <c r="CP20" s="675"/>
      <c r="CQ20" s="675"/>
      <c r="CR20" s="154"/>
      <c r="CS20" s="154">
        <v>1</v>
      </c>
      <c r="CT20" s="676">
        <v>33</v>
      </c>
      <c r="CU20" s="677">
        <v>3.03</v>
      </c>
      <c r="CV20" s="877" t="s">
        <v>41</v>
      </c>
      <c r="CW20" s="877">
        <v>1</v>
      </c>
      <c r="CX20" s="877">
        <v>33</v>
      </c>
      <c r="CY20" s="875">
        <v>3.03</v>
      </c>
    </row>
    <row r="21" spans="1:103" ht="15.75" thickBot="1">
      <c r="A21" s="189">
        <v>11</v>
      </c>
      <c r="B21" s="68" t="s">
        <v>65</v>
      </c>
      <c r="C21" s="474"/>
      <c r="D21" s="474"/>
      <c r="E21" s="474"/>
      <c r="F21" s="474"/>
      <c r="G21" s="474"/>
      <c r="H21" s="474"/>
      <c r="I21" s="474"/>
      <c r="J21" s="474"/>
      <c r="K21" s="154"/>
      <c r="L21" s="474"/>
      <c r="M21" s="154"/>
      <c r="N21" s="474"/>
      <c r="O21" s="154"/>
      <c r="P21" s="154"/>
      <c r="Q21" s="154"/>
      <c r="R21" s="154"/>
      <c r="S21" s="154"/>
      <c r="T21" s="154"/>
      <c r="U21" s="154"/>
      <c r="V21" s="474"/>
      <c r="W21" s="154"/>
      <c r="X21" s="474"/>
      <c r="Y21" s="168"/>
      <c r="Z21" s="154"/>
      <c r="AA21" s="168"/>
      <c r="AB21" s="154"/>
      <c r="AC21" s="702"/>
      <c r="AD21" s="702"/>
      <c r="AE21" s="702"/>
      <c r="AF21" s="714"/>
      <c r="AG21" s="714"/>
      <c r="AH21" s="715"/>
      <c r="AI21" s="727"/>
      <c r="AJ21" s="728"/>
      <c r="AK21" s="603" t="s">
        <v>80</v>
      </c>
      <c r="AL21" s="168"/>
      <c r="AM21" s="474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540"/>
      <c r="BH21" s="540"/>
      <c r="BI21" s="540"/>
      <c r="BJ21" s="540"/>
      <c r="BK21" s="540"/>
      <c r="BL21" s="483"/>
      <c r="BM21" s="168"/>
      <c r="BN21" s="168"/>
      <c r="BO21" s="728"/>
      <c r="BP21" s="728"/>
      <c r="BQ21" s="728"/>
      <c r="BR21" s="728"/>
      <c r="BS21" s="728"/>
      <c r="BT21" s="603" t="s">
        <v>80</v>
      </c>
      <c r="BU21" s="168"/>
      <c r="BV21" s="168"/>
      <c r="BW21" s="168"/>
      <c r="BX21" s="804" t="s">
        <v>171</v>
      </c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753"/>
      <c r="CR21" s="168"/>
      <c r="CS21" s="474">
        <v>1</v>
      </c>
      <c r="CT21" s="474">
        <v>33</v>
      </c>
      <c r="CU21" s="474">
        <v>3.03</v>
      </c>
      <c r="CV21" s="875" t="s">
        <v>172</v>
      </c>
      <c r="CW21" s="875">
        <v>1</v>
      </c>
      <c r="CX21" s="875">
        <v>33</v>
      </c>
      <c r="CY21" s="875">
        <v>3.03</v>
      </c>
    </row>
    <row r="22" spans="1:103" ht="15.75" thickBot="1">
      <c r="CV22" s="657" t="s">
        <v>13</v>
      </c>
      <c r="CW22" s="907">
        <v>27</v>
      </c>
      <c r="CX22" s="907">
        <v>1092</v>
      </c>
      <c r="CY22" s="907">
        <v>2.4700000000000002</v>
      </c>
    </row>
  </sheetData>
  <mergeCells count="17">
    <mergeCell ref="CV1:CV3"/>
    <mergeCell ref="CW1:CY1"/>
    <mergeCell ref="CW2:CW3"/>
    <mergeCell ref="CX2:CX3"/>
    <mergeCell ref="CY2:CY3"/>
    <mergeCell ref="CS1:CU2"/>
    <mergeCell ref="C2:BN2"/>
    <mergeCell ref="BO2:CR2"/>
    <mergeCell ref="CS3:CS4"/>
    <mergeCell ref="CT3:CT4"/>
    <mergeCell ref="CU3:CU4"/>
    <mergeCell ref="BO1:CR1"/>
    <mergeCell ref="A1:A4"/>
    <mergeCell ref="B1:B4"/>
    <mergeCell ref="C1:X1"/>
    <mergeCell ref="Y1:AR1"/>
    <mergeCell ref="AS1:BN1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21">
    <cfRule type="iconSet" priority="1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6"/>
  <sheetViews>
    <sheetView topLeftCell="CD3" zoomScale="89" zoomScaleNormal="89" workbookViewId="0">
      <selection activeCell="CX12" sqref="CX12"/>
    </sheetView>
  </sheetViews>
  <sheetFormatPr defaultRowHeight="15"/>
  <cols>
    <col min="1" max="1" width="14.7109375" customWidth="1"/>
    <col min="2" max="2" width="46.57031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4" max="54" width="12" customWidth="1"/>
    <col min="68" max="68" width="10.5703125" customWidth="1"/>
    <col min="77" max="77" width="9.7109375" customWidth="1"/>
    <col min="78" max="78" width="11" customWidth="1"/>
    <col min="97" max="97" width="10.85546875" customWidth="1"/>
    <col min="99" max="99" width="11.28515625" customWidth="1"/>
    <col min="100" max="100" width="11.42578125" customWidth="1"/>
  </cols>
  <sheetData>
    <row r="1" spans="1:103" s="1" customFormat="1">
      <c r="A1" s="860" t="s">
        <v>5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  <c r="Q1" s="860"/>
      <c r="R1" s="860"/>
      <c r="S1" s="860"/>
      <c r="T1" s="860"/>
      <c r="U1" s="860"/>
      <c r="V1" s="860"/>
      <c r="W1" s="860"/>
      <c r="X1" s="860"/>
      <c r="Y1" s="860"/>
      <c r="Z1" s="860"/>
      <c r="AA1" s="860"/>
      <c r="AB1" s="860"/>
      <c r="AC1" s="860"/>
      <c r="AD1" s="860"/>
      <c r="AE1" s="860"/>
      <c r="AF1" s="860"/>
      <c r="AG1" s="860"/>
    </row>
    <row r="2" spans="1:103" s="1" customFormat="1">
      <c r="A2" s="860" t="s">
        <v>22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  <c r="Q2" s="860"/>
      <c r="R2" s="860"/>
      <c r="S2" s="860"/>
      <c r="T2" s="860"/>
      <c r="U2" s="860"/>
      <c r="V2" s="860"/>
      <c r="W2" s="860"/>
      <c r="X2" s="860"/>
      <c r="Y2" s="860"/>
      <c r="Z2" s="860"/>
      <c r="AA2" s="860"/>
      <c r="AB2" s="860"/>
      <c r="AC2" s="860"/>
      <c r="AD2" s="860"/>
      <c r="AE2" s="860"/>
      <c r="AF2" s="860"/>
      <c r="AG2" s="860"/>
    </row>
    <row r="3" spans="1:103" s="1" customFormat="1">
      <c r="A3" s="860" t="s">
        <v>23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  <c r="O3" s="860"/>
      <c r="P3" s="860"/>
      <c r="Q3" s="860"/>
      <c r="R3" s="860"/>
      <c r="S3" s="860"/>
      <c r="T3" s="860"/>
      <c r="U3" s="860"/>
      <c r="V3" s="860"/>
      <c r="W3" s="860"/>
      <c r="X3" s="860"/>
      <c r="Y3" s="860"/>
      <c r="Z3" s="860"/>
      <c r="AA3" s="860"/>
      <c r="AB3" s="860"/>
      <c r="AC3" s="860"/>
      <c r="AD3" s="860"/>
      <c r="AE3" s="860"/>
      <c r="AF3" s="860"/>
      <c r="AG3" s="860"/>
    </row>
    <row r="4" spans="1:103" s="1" customFormat="1">
      <c r="A4" s="860" t="s">
        <v>6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860"/>
      <c r="W4" s="860"/>
      <c r="X4" s="860"/>
      <c r="Y4" s="860"/>
      <c r="Z4" s="860"/>
      <c r="AA4" s="860"/>
      <c r="AB4" s="860"/>
      <c r="AC4" s="860"/>
      <c r="AD4" s="860"/>
      <c r="AE4" s="860"/>
      <c r="AF4" s="860"/>
      <c r="AG4" s="860"/>
    </row>
    <row r="5" spans="1:103" s="1" customFormat="1">
      <c r="A5" s="861" t="s">
        <v>86</v>
      </c>
      <c r="B5" s="861"/>
      <c r="C5" s="861"/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  <c r="P5" s="861"/>
      <c r="Q5" s="861"/>
      <c r="R5" s="861"/>
      <c r="S5" s="861"/>
      <c r="T5" s="861"/>
      <c r="U5" s="861"/>
      <c r="V5" s="861"/>
      <c r="W5" s="861"/>
      <c r="X5" s="861"/>
      <c r="Y5" s="861"/>
      <c r="Z5" s="861"/>
      <c r="AA5" s="861"/>
      <c r="AB5" s="861"/>
      <c r="AC5" s="861"/>
      <c r="AD5" s="861"/>
      <c r="AE5" s="861"/>
      <c r="AF5" s="861"/>
      <c r="AG5" s="861"/>
    </row>
    <row r="6" spans="1:103" s="1" customFormat="1">
      <c r="A6" s="858" t="s">
        <v>85</v>
      </c>
      <c r="B6" s="859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  <c r="N6" s="859"/>
      <c r="O6" s="859"/>
      <c r="P6" s="859"/>
      <c r="Q6" s="859"/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859"/>
      <c r="AC6" s="859"/>
      <c r="AD6" s="859"/>
      <c r="AE6" s="859"/>
      <c r="AF6" s="859"/>
      <c r="AG6" s="859"/>
      <c r="AH6" s="859"/>
      <c r="AI6" s="859"/>
      <c r="AJ6" s="859"/>
      <c r="AK6" s="859"/>
      <c r="AL6" s="859"/>
      <c r="AM6" s="859"/>
      <c r="AN6" s="859"/>
      <c r="AO6" s="859"/>
      <c r="AP6" s="859"/>
      <c r="AQ6" s="859"/>
      <c r="AR6" s="859"/>
      <c r="AS6" s="859"/>
      <c r="AT6" s="859"/>
      <c r="AU6" s="859"/>
      <c r="AV6" s="859"/>
      <c r="AW6" s="859"/>
      <c r="AX6" s="859"/>
      <c r="AY6" s="859"/>
      <c r="AZ6" s="859"/>
      <c r="BA6" s="859"/>
      <c r="BB6" s="859"/>
      <c r="BC6" s="859"/>
      <c r="BD6" s="859"/>
      <c r="BE6" s="859"/>
      <c r="BF6" s="859"/>
      <c r="BG6" s="859"/>
      <c r="BH6" s="859"/>
      <c r="BI6" s="859"/>
      <c r="BJ6" s="859"/>
      <c r="BK6" s="859"/>
      <c r="BL6" s="859"/>
      <c r="BM6" s="859"/>
      <c r="BN6" s="859"/>
      <c r="BO6" s="859"/>
      <c r="BP6" s="859"/>
      <c r="BQ6" s="859"/>
      <c r="BR6" s="859"/>
      <c r="BS6" s="859"/>
      <c r="BT6" s="859"/>
      <c r="BU6" s="859"/>
      <c r="BV6" s="859"/>
      <c r="BW6" s="859"/>
      <c r="BX6" s="859"/>
      <c r="BY6" s="859"/>
      <c r="BZ6" s="859"/>
      <c r="CA6" s="859"/>
      <c r="CB6" s="859"/>
      <c r="CC6" s="859"/>
      <c r="CD6" s="859"/>
      <c r="CE6" s="859"/>
      <c r="CF6" s="859"/>
      <c r="CG6" s="859"/>
      <c r="CH6" s="859"/>
      <c r="CI6" s="859"/>
      <c r="CJ6" s="859"/>
      <c r="CK6" s="859"/>
      <c r="CL6" s="859"/>
      <c r="CM6" s="859"/>
      <c r="CN6" s="859"/>
      <c r="CO6" s="859"/>
      <c r="CP6" s="859"/>
      <c r="CQ6" s="859"/>
      <c r="CR6" s="859"/>
      <c r="CS6" s="859"/>
      <c r="CT6" s="859"/>
      <c r="CU6" s="859"/>
    </row>
    <row r="7" spans="1:103" s="1" customFormat="1" ht="15.75" thickBot="1">
      <c r="A7" s="12"/>
      <c r="B7" s="39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3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345"/>
      <c r="CK7" s="345"/>
      <c r="CL7" s="345"/>
      <c r="CM7" s="345"/>
      <c r="CN7" s="345"/>
      <c r="CO7" s="345"/>
      <c r="CP7" s="345"/>
      <c r="CQ7" s="345"/>
      <c r="CR7" s="345"/>
      <c r="CS7" s="12"/>
      <c r="CT7" s="12"/>
      <c r="CU7" s="12"/>
    </row>
    <row r="8" spans="1:103" s="8" customFormat="1" ht="15.75" customHeight="1" thickBot="1">
      <c r="A8" s="851" t="s">
        <v>24</v>
      </c>
      <c r="B8" s="854" t="s">
        <v>20</v>
      </c>
      <c r="C8" s="837" t="s">
        <v>71</v>
      </c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838"/>
      <c r="T8" s="838"/>
      <c r="U8" s="838"/>
      <c r="V8" s="838"/>
      <c r="W8" s="838"/>
      <c r="X8" s="857"/>
      <c r="Y8" s="837" t="s">
        <v>73</v>
      </c>
      <c r="Z8" s="838"/>
      <c r="AA8" s="838"/>
      <c r="AB8" s="838"/>
      <c r="AC8" s="838"/>
      <c r="AD8" s="838"/>
      <c r="AE8" s="838"/>
      <c r="AF8" s="838"/>
      <c r="AG8" s="838"/>
      <c r="AH8" s="838"/>
      <c r="AI8" s="838"/>
      <c r="AJ8" s="838"/>
      <c r="AK8" s="838"/>
      <c r="AL8" s="838"/>
      <c r="AM8" s="838"/>
      <c r="AN8" s="838"/>
      <c r="AO8" s="838"/>
      <c r="AP8" s="838"/>
      <c r="AQ8" s="838"/>
      <c r="AR8" s="857"/>
      <c r="AS8" s="837" t="s">
        <v>74</v>
      </c>
      <c r="AT8" s="838"/>
      <c r="AU8" s="838"/>
      <c r="AV8" s="838"/>
      <c r="AW8" s="838"/>
      <c r="AX8" s="838"/>
      <c r="AY8" s="838"/>
      <c r="AZ8" s="838"/>
      <c r="BA8" s="838"/>
      <c r="BB8" s="838"/>
      <c r="BC8" s="838"/>
      <c r="BD8" s="838"/>
      <c r="BE8" s="838"/>
      <c r="BF8" s="838"/>
      <c r="BG8" s="838"/>
      <c r="BH8" s="838"/>
      <c r="BI8" s="838"/>
      <c r="BJ8" s="838"/>
      <c r="BK8" s="838"/>
      <c r="BL8" s="838"/>
      <c r="BM8" s="838"/>
      <c r="BN8" s="857"/>
      <c r="BO8" s="837" t="s">
        <v>90</v>
      </c>
      <c r="BP8" s="838"/>
      <c r="BQ8" s="838"/>
      <c r="BR8" s="838"/>
      <c r="BS8" s="838"/>
      <c r="BT8" s="838"/>
      <c r="BU8" s="838"/>
      <c r="BV8" s="838"/>
      <c r="BW8" s="838"/>
      <c r="BX8" s="838"/>
      <c r="BY8" s="838"/>
      <c r="BZ8" s="838"/>
      <c r="CA8" s="838"/>
      <c r="CB8" s="838"/>
      <c r="CC8" s="838"/>
      <c r="CD8" s="838"/>
      <c r="CE8" s="838"/>
      <c r="CF8" s="838"/>
      <c r="CG8" s="838"/>
      <c r="CH8" s="838"/>
      <c r="CI8" s="838"/>
      <c r="CJ8" s="838"/>
      <c r="CK8" s="838"/>
      <c r="CL8" s="838"/>
      <c r="CM8" s="838"/>
      <c r="CN8" s="838"/>
      <c r="CO8" s="838"/>
      <c r="CP8" s="838"/>
      <c r="CQ8" s="838"/>
      <c r="CR8" s="838"/>
      <c r="CS8" s="830" t="s">
        <v>13</v>
      </c>
      <c r="CT8" s="831"/>
      <c r="CU8" s="832"/>
      <c r="CV8" s="836" t="s">
        <v>91</v>
      </c>
      <c r="CW8" s="836"/>
      <c r="CX8" s="836"/>
      <c r="CY8" s="836"/>
    </row>
    <row r="9" spans="1:103" s="8" customFormat="1" ht="15.75" customHeight="1" thickBot="1">
      <c r="A9" s="852"/>
      <c r="B9" s="855"/>
      <c r="C9" s="837" t="s">
        <v>17</v>
      </c>
      <c r="D9" s="838"/>
      <c r="E9" s="838"/>
      <c r="F9" s="838"/>
      <c r="G9" s="838"/>
      <c r="H9" s="838"/>
      <c r="I9" s="838"/>
      <c r="J9" s="838"/>
      <c r="K9" s="838"/>
      <c r="L9" s="838"/>
      <c r="M9" s="838"/>
      <c r="N9" s="838"/>
      <c r="O9" s="838"/>
      <c r="P9" s="838"/>
      <c r="Q9" s="838"/>
      <c r="R9" s="838"/>
      <c r="S9" s="838"/>
      <c r="T9" s="838"/>
      <c r="U9" s="838"/>
      <c r="V9" s="838"/>
      <c r="W9" s="838"/>
      <c r="X9" s="838"/>
      <c r="Y9" s="838"/>
      <c r="Z9" s="838"/>
      <c r="AA9" s="838"/>
      <c r="AB9" s="838"/>
      <c r="AC9" s="838"/>
      <c r="AD9" s="838"/>
      <c r="AE9" s="838"/>
      <c r="AF9" s="838"/>
      <c r="AG9" s="838"/>
      <c r="AH9" s="838"/>
      <c r="AI9" s="838"/>
      <c r="AJ9" s="838"/>
      <c r="AK9" s="838"/>
      <c r="AL9" s="838"/>
      <c r="AM9" s="838"/>
      <c r="AN9" s="838"/>
      <c r="AO9" s="838"/>
      <c r="AP9" s="838"/>
      <c r="AQ9" s="838"/>
      <c r="AR9" s="838"/>
      <c r="AS9" s="838"/>
      <c r="AT9" s="838"/>
      <c r="AU9" s="838"/>
      <c r="AV9" s="838"/>
      <c r="AW9" s="838"/>
      <c r="AX9" s="838"/>
      <c r="AY9" s="838"/>
      <c r="AZ9" s="838"/>
      <c r="BA9" s="838"/>
      <c r="BB9" s="838"/>
      <c r="BC9" s="838"/>
      <c r="BD9" s="838"/>
      <c r="BE9" s="838"/>
      <c r="BF9" s="838"/>
      <c r="BG9" s="838"/>
      <c r="BH9" s="838"/>
      <c r="BI9" s="838"/>
      <c r="BJ9" s="838"/>
      <c r="BK9" s="838"/>
      <c r="BL9" s="838"/>
      <c r="BM9" s="838"/>
      <c r="BN9" s="839"/>
      <c r="BO9" s="840" t="s">
        <v>78</v>
      </c>
      <c r="BP9" s="838"/>
      <c r="BQ9" s="838"/>
      <c r="BR9" s="838"/>
      <c r="BS9" s="838"/>
      <c r="BT9" s="838"/>
      <c r="BU9" s="838"/>
      <c r="BV9" s="838"/>
      <c r="BW9" s="838"/>
      <c r="BX9" s="838"/>
      <c r="BY9" s="838"/>
      <c r="BZ9" s="838"/>
      <c r="CA9" s="838"/>
      <c r="CB9" s="838"/>
      <c r="CC9" s="838"/>
      <c r="CD9" s="838"/>
      <c r="CE9" s="838"/>
      <c r="CF9" s="838"/>
      <c r="CG9" s="838"/>
      <c r="CH9" s="838"/>
      <c r="CI9" s="838"/>
      <c r="CJ9" s="838"/>
      <c r="CK9" s="838"/>
      <c r="CL9" s="838"/>
      <c r="CM9" s="838"/>
      <c r="CN9" s="838"/>
      <c r="CO9" s="838"/>
      <c r="CP9" s="838"/>
      <c r="CQ9" s="838"/>
      <c r="CR9" s="838"/>
      <c r="CS9" s="833"/>
      <c r="CT9" s="834"/>
      <c r="CU9" s="835"/>
      <c r="CV9" s="841">
        <v>2</v>
      </c>
      <c r="CW9" s="844" t="s">
        <v>13</v>
      </c>
      <c r="CX9" s="844"/>
      <c r="CY9" s="845"/>
    </row>
    <row r="10" spans="1:103" s="8" customFormat="1" ht="14.25" customHeight="1">
      <c r="A10" s="852"/>
      <c r="B10" s="855"/>
      <c r="C10" s="14" t="s">
        <v>3</v>
      </c>
      <c r="D10" s="15" t="s">
        <v>4</v>
      </c>
      <c r="E10" s="16" t="s">
        <v>0</v>
      </c>
      <c r="F10" s="17" t="s">
        <v>18</v>
      </c>
      <c r="G10" s="17" t="s">
        <v>2</v>
      </c>
      <c r="H10" s="17" t="s">
        <v>3</v>
      </c>
      <c r="I10" s="15" t="s">
        <v>4</v>
      </c>
      <c r="J10" s="16" t="s">
        <v>0</v>
      </c>
      <c r="K10" s="17" t="s">
        <v>18</v>
      </c>
      <c r="L10" s="17" t="s">
        <v>2</v>
      </c>
      <c r="M10" s="17" t="s">
        <v>3</v>
      </c>
      <c r="N10" s="15" t="s">
        <v>4</v>
      </c>
      <c r="O10" s="16" t="s">
        <v>0</v>
      </c>
      <c r="P10" s="17" t="s">
        <v>18</v>
      </c>
      <c r="Q10" s="17" t="s">
        <v>2</v>
      </c>
      <c r="R10" s="17" t="s">
        <v>3</v>
      </c>
      <c r="S10" s="15" t="s">
        <v>4</v>
      </c>
      <c r="T10" s="16" t="s">
        <v>0</v>
      </c>
      <c r="U10" s="17" t="s">
        <v>18</v>
      </c>
      <c r="V10" s="17" t="s">
        <v>2</v>
      </c>
      <c r="W10" s="17" t="s">
        <v>3</v>
      </c>
      <c r="X10" s="15" t="s">
        <v>4</v>
      </c>
      <c r="Y10" s="16" t="s">
        <v>0</v>
      </c>
      <c r="Z10" s="17" t="s">
        <v>18</v>
      </c>
      <c r="AA10" s="17" t="s">
        <v>2</v>
      </c>
      <c r="AB10" s="17" t="s">
        <v>3</v>
      </c>
      <c r="AC10" s="266" t="s">
        <v>4</v>
      </c>
      <c r="AD10" s="267" t="s">
        <v>0</v>
      </c>
      <c r="AE10" s="267" t="s">
        <v>18</v>
      </c>
      <c r="AF10" s="220" t="s">
        <v>2</v>
      </c>
      <c r="AG10" s="221" t="s">
        <v>3</v>
      </c>
      <c r="AH10" s="19" t="s">
        <v>4</v>
      </c>
      <c r="AI10" s="20" t="s">
        <v>0</v>
      </c>
      <c r="AJ10" s="20" t="s">
        <v>18</v>
      </c>
      <c r="AK10" s="17" t="s">
        <v>2</v>
      </c>
      <c r="AL10" s="15" t="s">
        <v>3</v>
      </c>
      <c r="AM10" s="16" t="s">
        <v>4</v>
      </c>
      <c r="AN10" s="17" t="s">
        <v>0</v>
      </c>
      <c r="AO10" s="17" t="s">
        <v>18</v>
      </c>
      <c r="AP10" s="17" t="s">
        <v>2</v>
      </c>
      <c r="AQ10" s="15" t="s">
        <v>3</v>
      </c>
      <c r="AR10" s="14" t="s">
        <v>4</v>
      </c>
      <c r="AS10" s="17" t="s">
        <v>0</v>
      </c>
      <c r="AT10" s="17" t="s">
        <v>18</v>
      </c>
      <c r="AU10" s="15" t="s">
        <v>2</v>
      </c>
      <c r="AV10" s="15" t="s">
        <v>3</v>
      </c>
      <c r="AW10" s="16" t="s">
        <v>4</v>
      </c>
      <c r="AX10" s="17" t="s">
        <v>0</v>
      </c>
      <c r="AY10" s="17" t="s">
        <v>18</v>
      </c>
      <c r="AZ10" s="17" t="s">
        <v>2</v>
      </c>
      <c r="BA10" s="15" t="s">
        <v>3</v>
      </c>
      <c r="BB10" s="16" t="s">
        <v>4</v>
      </c>
      <c r="BC10" s="17" t="s">
        <v>0</v>
      </c>
      <c r="BD10" s="17" t="s">
        <v>18</v>
      </c>
      <c r="BE10" s="17" t="s">
        <v>2</v>
      </c>
      <c r="BF10" s="15" t="s">
        <v>3</v>
      </c>
      <c r="BG10" s="18" t="s">
        <v>4</v>
      </c>
      <c r="BH10" s="300" t="s">
        <v>0</v>
      </c>
      <c r="BI10" s="300" t="s">
        <v>18</v>
      </c>
      <c r="BJ10" s="300" t="s">
        <v>2</v>
      </c>
      <c r="BK10" s="301" t="s">
        <v>3</v>
      </c>
      <c r="BL10" s="16" t="s">
        <v>4</v>
      </c>
      <c r="BM10" s="17" t="s">
        <v>0</v>
      </c>
      <c r="BN10" s="17" t="s">
        <v>18</v>
      </c>
      <c r="BO10" s="20" t="s">
        <v>2</v>
      </c>
      <c r="BP10" s="21" t="s">
        <v>3</v>
      </c>
      <c r="BQ10" s="19" t="s">
        <v>4</v>
      </c>
      <c r="BR10" s="20" t="s">
        <v>0</v>
      </c>
      <c r="BS10" s="20" t="s">
        <v>18</v>
      </c>
      <c r="BT10" s="17" t="s">
        <v>2</v>
      </c>
      <c r="BU10" s="15" t="s">
        <v>3</v>
      </c>
      <c r="BV10" s="16" t="s">
        <v>4</v>
      </c>
      <c r="BW10" s="17" t="s">
        <v>0</v>
      </c>
      <c r="BX10" s="17" t="s">
        <v>18</v>
      </c>
      <c r="BY10" s="17" t="s">
        <v>2</v>
      </c>
      <c r="BZ10" s="15" t="s">
        <v>3</v>
      </c>
      <c r="CA10" s="16" t="s">
        <v>4</v>
      </c>
      <c r="CB10" s="17" t="s">
        <v>0</v>
      </c>
      <c r="CC10" s="17" t="s">
        <v>18</v>
      </c>
      <c r="CD10" s="17" t="s">
        <v>0</v>
      </c>
      <c r="CE10" s="15" t="s">
        <v>18</v>
      </c>
      <c r="CF10" s="16" t="s">
        <v>2</v>
      </c>
      <c r="CG10" s="17" t="s">
        <v>3</v>
      </c>
      <c r="CH10" s="17" t="s">
        <v>4</v>
      </c>
      <c r="CI10" s="17" t="s">
        <v>2</v>
      </c>
      <c r="CJ10" s="336" t="s">
        <v>3</v>
      </c>
      <c r="CK10" s="336" t="s">
        <v>4</v>
      </c>
      <c r="CL10" s="336" t="s">
        <v>0</v>
      </c>
      <c r="CM10" s="336" t="s">
        <v>18</v>
      </c>
      <c r="CN10" s="336" t="s">
        <v>2</v>
      </c>
      <c r="CO10" s="336" t="s">
        <v>3</v>
      </c>
      <c r="CP10" s="336" t="s">
        <v>4</v>
      </c>
      <c r="CQ10" s="336" t="s">
        <v>0</v>
      </c>
      <c r="CR10" s="336" t="s">
        <v>18</v>
      </c>
      <c r="CS10" s="847" t="s">
        <v>116</v>
      </c>
      <c r="CT10" s="847" t="s">
        <v>14</v>
      </c>
      <c r="CU10" s="847" t="s">
        <v>21</v>
      </c>
      <c r="CV10" s="842"/>
      <c r="CW10" s="849" t="s">
        <v>100</v>
      </c>
      <c r="CX10" s="826" t="s">
        <v>14</v>
      </c>
      <c r="CY10" s="828" t="s">
        <v>16</v>
      </c>
    </row>
    <row r="11" spans="1:103" s="8" customFormat="1" ht="66.75" customHeight="1" thickBot="1">
      <c r="A11" s="853"/>
      <c r="B11" s="856"/>
      <c r="C11" s="196">
        <v>9</v>
      </c>
      <c r="D11" s="197">
        <v>10</v>
      </c>
      <c r="E11" s="198">
        <v>11</v>
      </c>
      <c r="F11" s="199">
        <v>12</v>
      </c>
      <c r="G11" s="199">
        <v>15</v>
      </c>
      <c r="H11" s="199">
        <v>16</v>
      </c>
      <c r="I11" s="200">
        <v>17</v>
      </c>
      <c r="J11" s="198">
        <v>18</v>
      </c>
      <c r="K11" s="199">
        <v>19</v>
      </c>
      <c r="L11" s="201">
        <v>22</v>
      </c>
      <c r="M11" s="201">
        <v>23</v>
      </c>
      <c r="N11" s="197">
        <v>24</v>
      </c>
      <c r="O11" s="202">
        <v>25</v>
      </c>
      <c r="P11" s="201">
        <v>26</v>
      </c>
      <c r="Q11" s="201">
        <v>29</v>
      </c>
      <c r="R11" s="201">
        <v>30</v>
      </c>
      <c r="S11" s="197">
        <v>31</v>
      </c>
      <c r="T11" s="202">
        <v>1</v>
      </c>
      <c r="U11" s="201">
        <v>2</v>
      </c>
      <c r="V11" s="201">
        <v>5</v>
      </c>
      <c r="W11" s="201">
        <v>6</v>
      </c>
      <c r="X11" s="197">
        <v>7</v>
      </c>
      <c r="Y11" s="202">
        <v>8</v>
      </c>
      <c r="Z11" s="201">
        <v>9</v>
      </c>
      <c r="AA11" s="201">
        <v>12</v>
      </c>
      <c r="AB11" s="201">
        <v>13</v>
      </c>
      <c r="AC11" s="377">
        <v>14</v>
      </c>
      <c r="AD11" s="377">
        <v>15</v>
      </c>
      <c r="AE11" s="377">
        <v>16</v>
      </c>
      <c r="AF11" s="382">
        <v>19</v>
      </c>
      <c r="AG11" s="382">
        <v>20</v>
      </c>
      <c r="AH11" s="383">
        <v>21</v>
      </c>
      <c r="AI11" s="328">
        <v>22</v>
      </c>
      <c r="AJ11" s="328">
        <v>23</v>
      </c>
      <c r="AK11" s="201">
        <v>26</v>
      </c>
      <c r="AL11" s="197">
        <v>27</v>
      </c>
      <c r="AM11" s="202">
        <v>28</v>
      </c>
      <c r="AN11" s="201">
        <v>29</v>
      </c>
      <c r="AO11" s="201">
        <v>1</v>
      </c>
      <c r="AP11" s="201">
        <v>4</v>
      </c>
      <c r="AQ11" s="197">
        <v>5</v>
      </c>
      <c r="AR11" s="196">
        <v>6</v>
      </c>
      <c r="AS11" s="201">
        <v>7</v>
      </c>
      <c r="AT11" s="201">
        <v>8</v>
      </c>
      <c r="AU11" s="197">
        <v>11</v>
      </c>
      <c r="AV11" s="197">
        <v>12</v>
      </c>
      <c r="AW11" s="202">
        <v>13</v>
      </c>
      <c r="AX11" s="201">
        <v>14</v>
      </c>
      <c r="AY11" s="201">
        <v>15</v>
      </c>
      <c r="AZ11" s="201">
        <v>18</v>
      </c>
      <c r="BA11" s="197">
        <v>19</v>
      </c>
      <c r="BB11" s="202">
        <v>20</v>
      </c>
      <c r="BC11" s="201">
        <v>21</v>
      </c>
      <c r="BD11" s="201">
        <v>22</v>
      </c>
      <c r="BE11" s="201">
        <v>25</v>
      </c>
      <c r="BF11" s="197">
        <v>26</v>
      </c>
      <c r="BG11" s="423">
        <v>27</v>
      </c>
      <c r="BH11" s="423">
        <v>28</v>
      </c>
      <c r="BI11" s="423">
        <v>29</v>
      </c>
      <c r="BJ11" s="423">
        <v>1</v>
      </c>
      <c r="BK11" s="423">
        <v>2</v>
      </c>
      <c r="BL11" s="202">
        <v>3</v>
      </c>
      <c r="BM11" s="201">
        <v>4</v>
      </c>
      <c r="BN11" s="201">
        <v>5</v>
      </c>
      <c r="BO11" s="328">
        <v>8</v>
      </c>
      <c r="BP11" s="329">
        <v>9</v>
      </c>
      <c r="BQ11" s="330">
        <v>10</v>
      </c>
      <c r="BR11" s="328">
        <v>11</v>
      </c>
      <c r="BS11" s="328">
        <v>12</v>
      </c>
      <c r="BT11" s="201">
        <v>15</v>
      </c>
      <c r="BU11" s="197">
        <v>16</v>
      </c>
      <c r="BV11" s="202">
        <v>17</v>
      </c>
      <c r="BW11" s="201">
        <v>18</v>
      </c>
      <c r="BX11" s="201">
        <v>19</v>
      </c>
      <c r="BY11" s="201">
        <v>22</v>
      </c>
      <c r="BZ11" s="197">
        <v>23</v>
      </c>
      <c r="CA11" s="202">
        <v>24</v>
      </c>
      <c r="CB11" s="201">
        <v>25</v>
      </c>
      <c r="CC11" s="201">
        <v>26</v>
      </c>
      <c r="CD11" s="201">
        <v>2</v>
      </c>
      <c r="CE11" s="197">
        <v>3</v>
      </c>
      <c r="CF11" s="202">
        <v>6</v>
      </c>
      <c r="CG11" s="201">
        <v>7</v>
      </c>
      <c r="CH11" s="201">
        <v>8</v>
      </c>
      <c r="CI11" s="201">
        <v>13</v>
      </c>
      <c r="CJ11" s="337">
        <v>14</v>
      </c>
      <c r="CK11" s="337">
        <v>15</v>
      </c>
      <c r="CL11" s="337">
        <v>16</v>
      </c>
      <c r="CM11" s="337">
        <v>17</v>
      </c>
      <c r="CN11" s="337">
        <v>20</v>
      </c>
      <c r="CO11" s="337">
        <v>21</v>
      </c>
      <c r="CP11" s="337">
        <v>22</v>
      </c>
      <c r="CQ11" s="337">
        <v>23</v>
      </c>
      <c r="CR11" s="337">
        <v>24</v>
      </c>
      <c r="CS11" s="848"/>
      <c r="CT11" s="848"/>
      <c r="CU11" s="848"/>
      <c r="CV11" s="843"/>
      <c r="CW11" s="850"/>
      <c r="CX11" s="827"/>
      <c r="CY11" s="829"/>
    </row>
    <row r="12" spans="1:103" s="195" customFormat="1" ht="13.5" customHeight="1" thickBot="1">
      <c r="A12" s="193">
        <v>1</v>
      </c>
      <c r="B12" s="194">
        <v>2</v>
      </c>
      <c r="C12" s="347">
        <v>3</v>
      </c>
      <c r="D12" s="348">
        <v>4</v>
      </c>
      <c r="E12" s="349">
        <v>5</v>
      </c>
      <c r="F12" s="350">
        <v>6</v>
      </c>
      <c r="G12" s="350">
        <v>7</v>
      </c>
      <c r="H12" s="350">
        <v>8</v>
      </c>
      <c r="I12" s="351">
        <v>9</v>
      </c>
      <c r="J12" s="349">
        <v>10</v>
      </c>
      <c r="K12" s="350">
        <v>11</v>
      </c>
      <c r="L12" s="352">
        <v>12</v>
      </c>
      <c r="M12" s="352">
        <v>13</v>
      </c>
      <c r="N12" s="348">
        <v>14</v>
      </c>
      <c r="O12" s="353">
        <v>15</v>
      </c>
      <c r="P12" s="352">
        <v>16</v>
      </c>
      <c r="Q12" s="352">
        <v>17</v>
      </c>
      <c r="R12" s="352">
        <v>18</v>
      </c>
      <c r="S12" s="348">
        <v>19</v>
      </c>
      <c r="T12" s="353">
        <v>20</v>
      </c>
      <c r="U12" s="352">
        <v>21</v>
      </c>
      <c r="V12" s="352">
        <v>22</v>
      </c>
      <c r="W12" s="352">
        <v>23</v>
      </c>
      <c r="X12" s="348">
        <v>24</v>
      </c>
      <c r="Y12" s="353">
        <v>25</v>
      </c>
      <c r="Z12" s="352">
        <v>26</v>
      </c>
      <c r="AA12" s="352">
        <v>27</v>
      </c>
      <c r="AB12" s="352">
        <v>28</v>
      </c>
      <c r="AC12" s="378">
        <v>29</v>
      </c>
      <c r="AD12" s="378">
        <v>30</v>
      </c>
      <c r="AE12" s="378">
        <v>31</v>
      </c>
      <c r="AF12" s="379">
        <v>32</v>
      </c>
      <c r="AG12" s="379">
        <v>33</v>
      </c>
      <c r="AH12" s="380">
        <v>34</v>
      </c>
      <c r="AI12" s="381">
        <v>35</v>
      </c>
      <c r="AJ12" s="381">
        <v>36</v>
      </c>
      <c r="AK12" s="352">
        <v>37</v>
      </c>
      <c r="AL12" s="348">
        <v>38</v>
      </c>
      <c r="AM12" s="353">
        <v>39</v>
      </c>
      <c r="AN12" s="352">
        <v>40</v>
      </c>
      <c r="AO12" s="352">
        <v>41</v>
      </c>
      <c r="AP12" s="352">
        <v>42</v>
      </c>
      <c r="AQ12" s="348">
        <v>43</v>
      </c>
      <c r="AR12" s="353">
        <v>44</v>
      </c>
      <c r="AS12" s="352">
        <v>45</v>
      </c>
      <c r="AT12" s="352">
        <v>46</v>
      </c>
      <c r="AU12" s="354">
        <v>47</v>
      </c>
      <c r="AV12" s="348">
        <v>48</v>
      </c>
      <c r="AW12" s="347">
        <v>49</v>
      </c>
      <c r="AX12" s="352">
        <v>50</v>
      </c>
      <c r="AY12" s="352">
        <v>51</v>
      </c>
      <c r="AZ12" s="352">
        <v>52</v>
      </c>
      <c r="BA12" s="348">
        <v>53</v>
      </c>
      <c r="BB12" s="347">
        <v>54</v>
      </c>
      <c r="BC12" s="352">
        <v>56</v>
      </c>
      <c r="BD12" s="352">
        <v>57</v>
      </c>
      <c r="BE12" s="352">
        <v>58</v>
      </c>
      <c r="BF12" s="348">
        <v>59</v>
      </c>
      <c r="BG12" s="422">
        <v>60</v>
      </c>
      <c r="BH12" s="422">
        <v>61</v>
      </c>
      <c r="BI12" s="422">
        <v>62</v>
      </c>
      <c r="BJ12" s="422">
        <v>63</v>
      </c>
      <c r="BK12" s="422">
        <v>64</v>
      </c>
      <c r="BL12" s="353">
        <v>65</v>
      </c>
      <c r="BM12" s="352">
        <v>66</v>
      </c>
      <c r="BN12" s="352">
        <v>67</v>
      </c>
      <c r="BO12" s="381">
        <v>68</v>
      </c>
      <c r="BP12" s="424">
        <v>69</v>
      </c>
      <c r="BQ12" s="425">
        <v>70</v>
      </c>
      <c r="BR12" s="381">
        <v>71</v>
      </c>
      <c r="BS12" s="381">
        <v>72</v>
      </c>
      <c r="BT12" s="352">
        <v>73</v>
      </c>
      <c r="BU12" s="348">
        <v>74</v>
      </c>
      <c r="BV12" s="347">
        <v>75</v>
      </c>
      <c r="BW12" s="352">
        <v>76</v>
      </c>
      <c r="BX12" s="352">
        <v>77</v>
      </c>
      <c r="BY12" s="350">
        <v>78</v>
      </c>
      <c r="BZ12" s="348">
        <v>79</v>
      </c>
      <c r="CA12" s="347">
        <v>80</v>
      </c>
      <c r="CB12" s="352">
        <v>81</v>
      </c>
      <c r="CC12" s="352">
        <v>82</v>
      </c>
      <c r="CD12" s="352">
        <v>83</v>
      </c>
      <c r="CE12" s="348">
        <v>84</v>
      </c>
      <c r="CF12" s="347">
        <v>85</v>
      </c>
      <c r="CG12" s="352">
        <v>86</v>
      </c>
      <c r="CH12" s="352">
        <v>87</v>
      </c>
      <c r="CI12" s="352">
        <v>88</v>
      </c>
      <c r="CJ12" s="354">
        <v>89</v>
      </c>
      <c r="CK12" s="354">
        <v>90</v>
      </c>
      <c r="CL12" s="438">
        <v>91</v>
      </c>
      <c r="CM12" s="195">
        <v>92</v>
      </c>
      <c r="CN12" s="354">
        <v>93</v>
      </c>
      <c r="CO12" s="354">
        <v>94</v>
      </c>
      <c r="CP12" s="354">
        <v>95</v>
      </c>
      <c r="CQ12" s="354">
        <v>96</v>
      </c>
      <c r="CR12" s="354">
        <v>97</v>
      </c>
      <c r="CS12" s="355"/>
      <c r="CT12" s="356"/>
      <c r="CU12" s="357"/>
      <c r="CV12" s="358"/>
      <c r="CW12" s="344"/>
      <c r="CX12" s="344"/>
      <c r="CY12" s="11"/>
    </row>
    <row r="13" spans="1:103" s="1" customFormat="1" ht="15.75" thickBot="1">
      <c r="A13" s="186">
        <v>2</v>
      </c>
      <c r="B13" s="119" t="s">
        <v>7</v>
      </c>
      <c r="C13" s="363"/>
      <c r="D13" s="363"/>
      <c r="E13" s="128"/>
      <c r="F13" s="128"/>
      <c r="G13" s="128"/>
      <c r="H13" s="128"/>
      <c r="I13" s="128"/>
      <c r="J13" s="128"/>
      <c r="K13" s="128"/>
      <c r="L13" s="128"/>
      <c r="M13" s="364"/>
      <c r="N13" s="364"/>
      <c r="O13" s="755" t="s">
        <v>146</v>
      </c>
      <c r="P13" s="366"/>
      <c r="Q13" s="364"/>
      <c r="R13" s="364"/>
      <c r="S13" s="364"/>
      <c r="T13" s="364"/>
      <c r="U13" s="364"/>
      <c r="V13" s="364"/>
      <c r="W13" s="364"/>
      <c r="X13" s="364"/>
      <c r="Y13" s="367"/>
      <c r="Z13" s="367"/>
      <c r="AA13" s="367"/>
      <c r="AB13" s="367"/>
      <c r="AC13" s="373"/>
      <c r="AD13" s="373"/>
      <c r="AE13" s="373"/>
      <c r="AF13" s="384"/>
      <c r="AG13" s="384"/>
      <c r="AH13" s="385"/>
      <c r="AI13" s="386"/>
      <c r="AJ13" s="386"/>
      <c r="AK13" s="421" t="s">
        <v>80</v>
      </c>
      <c r="AL13" s="367"/>
      <c r="AM13" s="367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363"/>
      <c r="AZ13" s="363"/>
      <c r="BA13" s="363"/>
      <c r="BB13" s="363"/>
      <c r="BC13" s="363"/>
      <c r="BD13" s="128"/>
      <c r="BE13" s="363"/>
      <c r="BF13" s="363"/>
      <c r="BG13" s="128"/>
      <c r="BH13" s="128"/>
      <c r="BI13" s="128"/>
      <c r="BJ13" s="128"/>
      <c r="BK13" s="128"/>
      <c r="BL13" s="756" t="s">
        <v>146</v>
      </c>
      <c r="BM13" s="363"/>
      <c r="BN13" s="128"/>
      <c r="BO13" s="426"/>
      <c r="BP13" s="426"/>
      <c r="BQ13" s="426"/>
      <c r="BR13" s="426"/>
      <c r="BS13" s="426"/>
      <c r="BT13" s="442" t="s">
        <v>80</v>
      </c>
      <c r="BU13" s="128"/>
      <c r="BV13" s="128"/>
      <c r="BW13" s="128"/>
      <c r="BX13" s="128"/>
      <c r="BY13" s="128"/>
      <c r="BZ13" s="128"/>
      <c r="CA13" s="128"/>
      <c r="CB13" s="752" t="s">
        <v>146</v>
      </c>
      <c r="CC13" s="128"/>
      <c r="CD13" s="369"/>
      <c r="CE13" s="128"/>
      <c r="CF13" s="128"/>
      <c r="CG13" s="128"/>
      <c r="CH13" s="128"/>
      <c r="CI13" s="128"/>
      <c r="CJ13" s="752" t="s">
        <v>146</v>
      </c>
      <c r="CK13" s="128"/>
      <c r="CL13" s="439"/>
      <c r="CM13" s="354"/>
      <c r="CN13" s="128"/>
      <c r="CO13" s="128"/>
      <c r="CP13" s="128"/>
      <c r="CQ13" s="128"/>
      <c r="CR13" s="128"/>
      <c r="CS13" s="341">
        <v>4</v>
      </c>
      <c r="CT13" s="341">
        <v>170</v>
      </c>
      <c r="CU13" s="341">
        <v>2.35</v>
      </c>
      <c r="CV13" s="364" t="s">
        <v>83</v>
      </c>
      <c r="CW13" s="370">
        <v>4</v>
      </c>
      <c r="CX13" s="370">
        <v>170</v>
      </c>
      <c r="CY13" s="371">
        <f t="shared" ref="CY13:CY22" si="0">CW13/CX13*100</f>
        <v>2.3529411764705883</v>
      </c>
    </row>
    <row r="14" spans="1:103" s="1" customFormat="1" ht="15.75" thickBot="1">
      <c r="A14" s="186">
        <v>2</v>
      </c>
      <c r="B14" s="119" t="s">
        <v>25</v>
      </c>
      <c r="C14" s="363"/>
      <c r="D14" s="363"/>
      <c r="E14" s="128"/>
      <c r="F14" s="128"/>
      <c r="G14" s="128"/>
      <c r="H14" s="128"/>
      <c r="I14" s="128"/>
      <c r="J14" s="128"/>
      <c r="K14" s="128"/>
      <c r="L14" s="128"/>
      <c r="M14" s="364"/>
      <c r="N14" s="364"/>
      <c r="O14" s="365"/>
      <c r="P14" s="366"/>
      <c r="Q14" s="364"/>
      <c r="R14" s="364"/>
      <c r="S14" s="364"/>
      <c r="T14" s="364"/>
      <c r="U14" s="364"/>
      <c r="V14" s="364"/>
      <c r="W14" s="364"/>
      <c r="X14" s="364"/>
      <c r="Y14" s="367"/>
      <c r="Z14" s="367"/>
      <c r="AA14" s="367"/>
      <c r="AB14" s="367"/>
      <c r="AC14" s="373"/>
      <c r="AD14" s="373"/>
      <c r="AE14" s="373"/>
      <c r="AF14" s="384"/>
      <c r="AG14" s="384"/>
      <c r="AH14" s="385"/>
      <c r="AI14" s="386"/>
      <c r="AJ14" s="386"/>
      <c r="AK14" s="421" t="s">
        <v>80</v>
      </c>
      <c r="AL14" s="367"/>
      <c r="AM14" s="367"/>
      <c r="AN14" s="363"/>
      <c r="AO14" s="363"/>
      <c r="AP14" s="363"/>
      <c r="AQ14" s="363"/>
      <c r="AR14" s="363"/>
      <c r="AS14" s="363"/>
      <c r="AT14" s="363"/>
      <c r="AU14" s="363"/>
      <c r="AV14" s="363"/>
      <c r="AW14" s="363"/>
      <c r="AX14" s="363"/>
      <c r="AY14" s="363"/>
      <c r="AZ14" s="363"/>
      <c r="BA14" s="363"/>
      <c r="BB14" s="363"/>
      <c r="BC14" s="363"/>
      <c r="BD14" s="128"/>
      <c r="BE14" s="363"/>
      <c r="BF14" s="363"/>
      <c r="BG14" s="128"/>
      <c r="BH14" s="128"/>
      <c r="BI14" s="752" t="s">
        <v>144</v>
      </c>
      <c r="BJ14" s="128"/>
      <c r="BK14" s="128"/>
      <c r="BL14" s="368"/>
      <c r="BM14" s="363"/>
      <c r="BN14" s="128"/>
      <c r="BO14" s="426"/>
      <c r="BP14" s="426"/>
      <c r="BQ14" s="426"/>
      <c r="BR14" s="426"/>
      <c r="BS14" s="426"/>
      <c r="BT14" s="442" t="s">
        <v>80</v>
      </c>
      <c r="BU14" s="128"/>
      <c r="BV14" s="128"/>
      <c r="BW14" s="128"/>
      <c r="BX14" s="128"/>
      <c r="BY14" s="128"/>
      <c r="BZ14" s="128"/>
      <c r="CA14" s="128"/>
      <c r="CB14" s="128"/>
      <c r="CC14" s="128"/>
      <c r="CD14" s="369"/>
      <c r="CE14" s="128"/>
      <c r="CF14" s="128"/>
      <c r="CG14" s="752" t="s">
        <v>144</v>
      </c>
      <c r="CH14" s="128"/>
      <c r="CI14" s="128"/>
      <c r="CJ14" s="128"/>
      <c r="CK14" s="128"/>
      <c r="CL14" s="128"/>
      <c r="CM14" s="128"/>
      <c r="CN14" s="128"/>
      <c r="CO14" s="752" t="s">
        <v>145</v>
      </c>
      <c r="CP14" s="128"/>
      <c r="CQ14" s="128"/>
      <c r="CR14" s="128"/>
      <c r="CS14" s="341">
        <v>3</v>
      </c>
      <c r="CT14" s="341">
        <v>136</v>
      </c>
      <c r="CU14" s="341">
        <v>2.2000000000000002</v>
      </c>
      <c r="CV14" s="364" t="s">
        <v>92</v>
      </c>
      <c r="CW14" s="370">
        <v>3</v>
      </c>
      <c r="CX14" s="370">
        <v>136</v>
      </c>
      <c r="CY14" s="371">
        <v>2.2000000000000002</v>
      </c>
    </row>
    <row r="15" spans="1:103" s="42" customFormat="1" ht="15.75" thickBot="1">
      <c r="A15" s="184">
        <v>2</v>
      </c>
      <c r="B15" s="185" t="s">
        <v>88</v>
      </c>
      <c r="C15" s="87"/>
      <c r="D15" s="88"/>
      <c r="E15" s="89"/>
      <c r="F15" s="90"/>
      <c r="G15" s="90"/>
      <c r="H15" s="90"/>
      <c r="I15" s="238"/>
      <c r="J15" s="89"/>
      <c r="K15" s="90"/>
      <c r="L15" s="90"/>
      <c r="M15" s="228"/>
      <c r="N15" s="88"/>
      <c r="O15" s="87"/>
      <c r="P15" s="90"/>
      <c r="Q15" s="90"/>
      <c r="R15" s="90"/>
      <c r="S15" s="88"/>
      <c r="T15" s="87"/>
      <c r="U15" s="90"/>
      <c r="V15" s="90"/>
      <c r="W15" s="90"/>
      <c r="X15" s="88"/>
      <c r="Y15" s="89"/>
      <c r="Z15" s="90"/>
      <c r="AA15" s="90"/>
      <c r="AB15" s="90"/>
      <c r="AC15" s="374"/>
      <c r="AD15" s="375"/>
      <c r="AE15" s="375"/>
      <c r="AF15" s="387"/>
      <c r="AG15" s="388"/>
      <c r="AH15" s="389"/>
      <c r="AI15" s="390"/>
      <c r="AJ15" s="390"/>
      <c r="AK15" s="309" t="s">
        <v>80</v>
      </c>
      <c r="AL15" s="88"/>
      <c r="AM15" s="89"/>
      <c r="AN15" s="90"/>
      <c r="AO15" s="90"/>
      <c r="AP15" s="90"/>
      <c r="AQ15" s="88"/>
      <c r="AR15" s="87"/>
      <c r="AS15" s="90"/>
      <c r="AT15" s="90"/>
      <c r="AU15" s="129"/>
      <c r="AV15" s="88"/>
      <c r="AW15" s="89"/>
      <c r="AX15" s="90"/>
      <c r="AY15" s="90"/>
      <c r="AZ15" s="90"/>
      <c r="BA15" s="88"/>
      <c r="BB15" s="89"/>
      <c r="BC15" s="90"/>
      <c r="BD15" s="90"/>
      <c r="BE15" s="90"/>
      <c r="BF15" s="88"/>
      <c r="BG15" s="237"/>
      <c r="BH15" s="228"/>
      <c r="BI15" s="228"/>
      <c r="BJ15" s="228"/>
      <c r="BK15" s="238"/>
      <c r="BL15" s="67"/>
      <c r="BM15" s="90"/>
      <c r="BN15" s="90"/>
      <c r="BO15" s="390"/>
      <c r="BP15" s="427"/>
      <c r="BQ15" s="428"/>
      <c r="BR15" s="390"/>
      <c r="BS15" s="390"/>
      <c r="BT15" s="309" t="s">
        <v>80</v>
      </c>
      <c r="BU15" s="88"/>
      <c r="BV15" s="89"/>
      <c r="BW15" s="90"/>
      <c r="BX15" s="90"/>
      <c r="BY15" s="90"/>
      <c r="BZ15" s="88"/>
      <c r="CA15" s="89"/>
      <c r="CB15" s="90"/>
      <c r="CC15" s="90"/>
      <c r="CD15" s="372"/>
      <c r="CE15" s="88"/>
      <c r="CF15" s="89"/>
      <c r="CG15" s="90"/>
      <c r="CH15" s="764" t="s">
        <v>147</v>
      </c>
      <c r="CI15" s="90"/>
      <c r="CJ15" s="129"/>
      <c r="CK15" s="177"/>
      <c r="CL15" s="178"/>
      <c r="CM15" s="128"/>
      <c r="CN15" s="129"/>
      <c r="CO15" s="129"/>
      <c r="CP15" s="129"/>
      <c r="CQ15" s="129"/>
      <c r="CR15" s="183"/>
      <c r="CS15" s="754">
        <v>1</v>
      </c>
      <c r="CT15" s="360">
        <v>17</v>
      </c>
      <c r="CU15" s="360">
        <v>5.88</v>
      </c>
      <c r="CV15" s="812" t="s">
        <v>113</v>
      </c>
      <c r="CW15" s="361">
        <v>1</v>
      </c>
      <c r="CX15" s="361">
        <v>17</v>
      </c>
      <c r="CY15" s="362">
        <f t="shared" si="0"/>
        <v>5.8823529411764701</v>
      </c>
    </row>
    <row r="16" spans="1:103" s="42" customFormat="1" ht="15.75" thickBot="1">
      <c r="A16" s="184">
        <v>2</v>
      </c>
      <c r="B16" s="185" t="s">
        <v>89</v>
      </c>
      <c r="C16" s="180"/>
      <c r="D16" s="178"/>
      <c r="E16" s="179"/>
      <c r="F16" s="177"/>
      <c r="G16" s="177"/>
      <c r="H16" s="177"/>
      <c r="I16" s="97"/>
      <c r="J16" s="179"/>
      <c r="K16" s="177"/>
      <c r="L16" s="177"/>
      <c r="M16" s="96"/>
      <c r="N16" s="178"/>
      <c r="O16" s="180"/>
      <c r="P16" s="177"/>
      <c r="Q16" s="177"/>
      <c r="R16" s="177"/>
      <c r="S16" s="178"/>
      <c r="T16" s="180"/>
      <c r="U16" s="177"/>
      <c r="V16" s="177"/>
      <c r="W16" s="177"/>
      <c r="X16" s="178"/>
      <c r="Y16" s="179"/>
      <c r="Z16" s="177"/>
      <c r="AA16" s="177"/>
      <c r="AB16" s="177"/>
      <c r="AC16" s="270"/>
      <c r="AD16" s="271"/>
      <c r="AE16" s="271"/>
      <c r="AF16" s="391"/>
      <c r="AG16" s="392"/>
      <c r="AH16" s="393"/>
      <c r="AI16" s="394"/>
      <c r="AJ16" s="394"/>
      <c r="AK16" s="306" t="s">
        <v>80</v>
      </c>
      <c r="AL16" s="178"/>
      <c r="AM16" s="179"/>
      <c r="AN16" s="177"/>
      <c r="AO16" s="177"/>
      <c r="AP16" s="177"/>
      <c r="AQ16" s="178"/>
      <c r="AR16" s="180"/>
      <c r="AS16" s="177"/>
      <c r="AT16" s="177"/>
      <c r="AU16" s="181"/>
      <c r="AV16" s="178"/>
      <c r="AW16" s="179"/>
      <c r="AX16" s="177"/>
      <c r="AY16" s="177"/>
      <c r="AZ16" s="177"/>
      <c r="BA16" s="178"/>
      <c r="BB16" s="179"/>
      <c r="BC16" s="177"/>
      <c r="BD16" s="177"/>
      <c r="BE16" s="177"/>
      <c r="BF16" s="178"/>
      <c r="BG16" s="95"/>
      <c r="BH16" s="96"/>
      <c r="BI16" s="96"/>
      <c r="BJ16" s="96"/>
      <c r="BK16" s="97"/>
      <c r="BL16" s="151"/>
      <c r="BM16" s="177"/>
      <c r="BN16" s="177"/>
      <c r="BO16" s="394"/>
      <c r="BP16" s="402"/>
      <c r="BQ16" s="429"/>
      <c r="BR16" s="394"/>
      <c r="BS16" s="394"/>
      <c r="BT16" s="306" t="s">
        <v>80</v>
      </c>
      <c r="BU16" s="178"/>
      <c r="BV16" s="758" t="s">
        <v>147</v>
      </c>
      <c r="BW16" s="177"/>
      <c r="BX16" s="177"/>
      <c r="BY16" s="177"/>
      <c r="BZ16" s="178"/>
      <c r="CA16" s="179"/>
      <c r="CB16" s="177"/>
      <c r="CC16" s="177"/>
      <c r="CD16" s="117"/>
      <c r="CE16" s="178"/>
      <c r="CF16" s="179"/>
      <c r="CG16" s="177"/>
      <c r="CH16" s="177"/>
      <c r="CI16" s="177"/>
      <c r="CJ16" s="181"/>
      <c r="CK16" s="181"/>
      <c r="CL16" s="129"/>
      <c r="CM16" s="129"/>
      <c r="CN16" s="181"/>
      <c r="CO16" s="181"/>
      <c r="CP16" s="181"/>
      <c r="CQ16" s="181"/>
      <c r="CR16" s="183"/>
      <c r="CS16" s="754">
        <v>1</v>
      </c>
      <c r="CT16" s="223">
        <v>17</v>
      </c>
      <c r="CU16" s="223">
        <v>5.88</v>
      </c>
      <c r="CV16" s="780" t="s">
        <v>98</v>
      </c>
      <c r="CW16" s="27">
        <v>1</v>
      </c>
      <c r="CX16" s="27">
        <v>17</v>
      </c>
      <c r="CY16" s="11">
        <v>5.88</v>
      </c>
    </row>
    <row r="17" spans="1:103" s="1" customFormat="1" ht="15.75" thickBot="1">
      <c r="A17" s="91">
        <v>2</v>
      </c>
      <c r="B17" s="92" t="s">
        <v>11</v>
      </c>
      <c r="C17" s="93"/>
      <c r="D17" s="94"/>
      <c r="E17" s="95"/>
      <c r="F17" s="96"/>
      <c r="G17" s="96"/>
      <c r="H17" s="96"/>
      <c r="I17" s="97"/>
      <c r="J17" s="95"/>
      <c r="K17" s="96"/>
      <c r="L17" s="100"/>
      <c r="M17" s="100"/>
      <c r="N17" s="94"/>
      <c r="O17" s="93"/>
      <c r="P17" s="100"/>
      <c r="Q17" s="100"/>
      <c r="R17" s="100"/>
      <c r="S17" s="94"/>
      <c r="T17" s="93"/>
      <c r="U17" s="100"/>
      <c r="V17" s="100"/>
      <c r="W17" s="100"/>
      <c r="X17" s="94"/>
      <c r="Y17" s="99"/>
      <c r="Z17" s="100"/>
      <c r="AA17" s="100"/>
      <c r="AB17" s="100"/>
      <c r="AC17" s="270"/>
      <c r="AD17" s="271"/>
      <c r="AE17" s="271"/>
      <c r="AF17" s="391"/>
      <c r="AG17" s="392"/>
      <c r="AH17" s="395"/>
      <c r="AI17" s="394"/>
      <c r="AJ17" s="394"/>
      <c r="AK17" s="307" t="s">
        <v>80</v>
      </c>
      <c r="AL17" s="94"/>
      <c r="AM17" s="758" t="s">
        <v>33</v>
      </c>
      <c r="AN17" s="100"/>
      <c r="AO17" s="100"/>
      <c r="AP17" s="100"/>
      <c r="AQ17" s="94"/>
      <c r="AR17" s="93"/>
      <c r="AS17" s="100"/>
      <c r="AT17" s="100"/>
      <c r="AU17" s="112"/>
      <c r="AV17" s="94"/>
      <c r="AW17" s="99"/>
      <c r="AX17" s="100"/>
      <c r="AY17" s="96"/>
      <c r="AZ17" s="96"/>
      <c r="BA17" s="97"/>
      <c r="BB17" s="95"/>
      <c r="BC17" s="96"/>
      <c r="BD17" s="96"/>
      <c r="BE17" s="100"/>
      <c r="BF17" s="94"/>
      <c r="BG17" s="95"/>
      <c r="BH17" s="96"/>
      <c r="BI17" s="96"/>
      <c r="BJ17" s="96"/>
      <c r="BK17" s="97"/>
      <c r="BL17" s="116"/>
      <c r="BM17" s="100"/>
      <c r="BN17" s="96"/>
      <c r="BO17" s="394"/>
      <c r="BP17" s="402"/>
      <c r="BQ17" s="429"/>
      <c r="BR17" s="394"/>
      <c r="BS17" s="394"/>
      <c r="BT17" s="443" t="s">
        <v>80</v>
      </c>
      <c r="BU17" s="97"/>
      <c r="BV17" s="95"/>
      <c r="BW17" s="96"/>
      <c r="BX17" s="760" t="s">
        <v>33</v>
      </c>
      <c r="BY17" s="96"/>
      <c r="BZ17" s="97"/>
      <c r="CA17" s="95"/>
      <c r="CB17" s="96"/>
      <c r="CC17" s="96"/>
      <c r="CD17" s="117"/>
      <c r="CE17" s="97"/>
      <c r="CF17" s="95"/>
      <c r="CG17" s="96"/>
      <c r="CH17" s="96"/>
      <c r="CI17" s="96"/>
      <c r="CJ17" s="262"/>
      <c r="CK17" s="260" t="s">
        <v>33</v>
      </c>
      <c r="CL17" s="262"/>
      <c r="CM17" s="181"/>
      <c r="CN17" s="262"/>
      <c r="CO17" s="262"/>
      <c r="CP17" s="262"/>
      <c r="CQ17" s="262"/>
      <c r="CR17" s="128"/>
      <c r="CS17" s="128">
        <v>3</v>
      </c>
      <c r="CT17" s="118">
        <v>68</v>
      </c>
      <c r="CU17" s="118">
        <v>4.41</v>
      </c>
      <c r="CV17" s="780" t="s">
        <v>93</v>
      </c>
      <c r="CW17" s="27">
        <v>3</v>
      </c>
      <c r="CX17" s="27">
        <v>68</v>
      </c>
      <c r="CY17" s="11">
        <f t="shared" si="0"/>
        <v>4.4117647058823533</v>
      </c>
    </row>
    <row r="18" spans="1:103" s="42" customFormat="1" ht="21" customHeight="1" thickBot="1">
      <c r="A18" s="187">
        <v>2</v>
      </c>
      <c r="B18" s="172" t="s">
        <v>8</v>
      </c>
      <c r="C18" s="173"/>
      <c r="D18" s="174"/>
      <c r="E18" s="175"/>
      <c r="F18" s="176"/>
      <c r="G18" s="176"/>
      <c r="H18" s="176"/>
      <c r="I18" s="174"/>
      <c r="J18" s="175"/>
      <c r="K18" s="176"/>
      <c r="L18" s="176"/>
      <c r="M18" s="176"/>
      <c r="N18" s="174"/>
      <c r="O18" s="173"/>
      <c r="P18" s="176"/>
      <c r="Q18" s="176"/>
      <c r="R18" s="176"/>
      <c r="S18" s="174"/>
      <c r="T18" s="173"/>
      <c r="U18" s="176"/>
      <c r="V18" s="176"/>
      <c r="W18" s="176"/>
      <c r="X18" s="174"/>
      <c r="Y18" s="175"/>
      <c r="Z18" s="176"/>
      <c r="AA18" s="176"/>
      <c r="AB18" s="176"/>
      <c r="AC18" s="757" t="s">
        <v>33</v>
      </c>
      <c r="AD18" s="273"/>
      <c r="AE18" s="273"/>
      <c r="AF18" s="396"/>
      <c r="AG18" s="397"/>
      <c r="AH18" s="398"/>
      <c r="AI18" s="399"/>
      <c r="AJ18" s="399"/>
      <c r="AK18" s="306" t="s">
        <v>80</v>
      </c>
      <c r="AL18" s="178"/>
      <c r="AM18" s="179"/>
      <c r="AN18" s="177"/>
      <c r="AO18" s="177"/>
      <c r="AP18" s="177"/>
      <c r="AQ18" s="178"/>
      <c r="AR18" s="180"/>
      <c r="AS18" s="177"/>
      <c r="AT18" s="177"/>
      <c r="AU18" s="181"/>
      <c r="AV18" s="178"/>
      <c r="AW18" s="758" t="s">
        <v>33</v>
      </c>
      <c r="AX18" s="177"/>
      <c r="AY18" s="177"/>
      <c r="AZ18" s="177"/>
      <c r="BA18" s="178"/>
      <c r="BB18" s="179"/>
      <c r="BC18" s="177"/>
      <c r="BD18" s="177"/>
      <c r="BE18" s="177"/>
      <c r="BF18" s="178"/>
      <c r="BG18" s="95"/>
      <c r="BH18" s="96"/>
      <c r="BI18" s="96"/>
      <c r="BJ18" s="96"/>
      <c r="BK18" s="97"/>
      <c r="BL18" s="151"/>
      <c r="BM18" s="177"/>
      <c r="BN18" s="177"/>
      <c r="BO18" s="394"/>
      <c r="BP18" s="402"/>
      <c r="BQ18" s="429"/>
      <c r="BR18" s="394"/>
      <c r="BS18" s="394"/>
      <c r="BT18" s="306" t="s">
        <v>80</v>
      </c>
      <c r="BU18" s="178"/>
      <c r="BV18" s="179"/>
      <c r="BW18" s="177"/>
      <c r="BX18" s="177"/>
      <c r="BY18" s="177"/>
      <c r="BZ18" s="759" t="s">
        <v>33</v>
      </c>
      <c r="CA18" s="179"/>
      <c r="CB18" s="177"/>
      <c r="CC18" s="177"/>
      <c r="CD18" s="177"/>
      <c r="CE18" s="178"/>
      <c r="CF18" s="179"/>
      <c r="CG18" s="177"/>
      <c r="CH18" s="177"/>
      <c r="CI18" s="177"/>
      <c r="CJ18" s="181"/>
      <c r="CK18" s="262"/>
      <c r="CL18" s="181"/>
      <c r="CM18" s="262"/>
      <c r="CN18" s="181"/>
      <c r="CO18" s="181"/>
      <c r="CP18" s="181"/>
      <c r="CQ18" s="181"/>
      <c r="CR18" s="183"/>
      <c r="CS18" s="342">
        <v>4</v>
      </c>
      <c r="CT18" s="182">
        <v>136</v>
      </c>
      <c r="CU18" s="183">
        <v>2.94</v>
      </c>
      <c r="CV18" s="642" t="s">
        <v>114</v>
      </c>
      <c r="CW18" s="27">
        <v>4</v>
      </c>
      <c r="CX18" s="27">
        <v>136</v>
      </c>
      <c r="CY18" s="11">
        <f t="shared" si="0"/>
        <v>2.9411764705882351</v>
      </c>
    </row>
    <row r="19" spans="1:103" s="1" customFormat="1" ht="15.75" thickBot="1">
      <c r="A19" s="91">
        <v>2</v>
      </c>
      <c r="B19" s="92" t="s">
        <v>9</v>
      </c>
      <c r="C19" s="93"/>
      <c r="D19" s="94"/>
      <c r="E19" s="95"/>
      <c r="F19" s="96"/>
      <c r="G19" s="96"/>
      <c r="H19" s="96"/>
      <c r="I19" s="97"/>
      <c r="J19" s="95"/>
      <c r="K19" s="96"/>
      <c r="L19" s="96"/>
      <c r="M19" s="760" t="s">
        <v>144</v>
      </c>
      <c r="N19" s="97"/>
      <c r="O19" s="98"/>
      <c r="P19" s="96"/>
      <c r="Q19" s="96"/>
      <c r="R19" s="96"/>
      <c r="S19" s="97"/>
      <c r="T19" s="98"/>
      <c r="U19" s="96"/>
      <c r="V19" s="96"/>
      <c r="W19" s="96"/>
      <c r="X19" s="94"/>
      <c r="Y19" s="99"/>
      <c r="Z19" s="100"/>
      <c r="AA19" s="100"/>
      <c r="AB19" s="100"/>
      <c r="AC19" s="274"/>
      <c r="AD19" s="275"/>
      <c r="AE19" s="275"/>
      <c r="AF19" s="400"/>
      <c r="AG19" s="401"/>
      <c r="AH19" s="395"/>
      <c r="AI19" s="394"/>
      <c r="AJ19" s="402"/>
      <c r="AK19" s="308" t="s">
        <v>80</v>
      </c>
      <c r="AL19" s="94"/>
      <c r="AM19" s="99"/>
      <c r="AN19" s="100"/>
      <c r="AO19" s="100"/>
      <c r="AP19" s="100"/>
      <c r="AQ19" s="94"/>
      <c r="AR19" s="93"/>
      <c r="AS19" s="100"/>
      <c r="AT19" s="100"/>
      <c r="AU19" s="112"/>
      <c r="AV19" s="94"/>
      <c r="AW19" s="99"/>
      <c r="AX19" s="100"/>
      <c r="AY19" s="96"/>
      <c r="AZ19" s="96"/>
      <c r="BA19" s="97"/>
      <c r="BB19" s="95"/>
      <c r="BC19" s="96"/>
      <c r="BD19" s="96"/>
      <c r="BE19" s="100"/>
      <c r="BF19" s="94"/>
      <c r="BG19" s="95"/>
      <c r="BH19" s="96"/>
      <c r="BI19" s="96"/>
      <c r="BJ19" s="96"/>
      <c r="BK19" s="97"/>
      <c r="BL19" s="116"/>
      <c r="BM19" s="100"/>
      <c r="BN19" s="96"/>
      <c r="BO19" s="394"/>
      <c r="BP19" s="402"/>
      <c r="BQ19" s="429"/>
      <c r="BR19" s="394"/>
      <c r="BS19" s="394"/>
      <c r="BT19" s="443" t="s">
        <v>80</v>
      </c>
      <c r="BU19" s="97"/>
      <c r="BV19" s="95"/>
      <c r="BW19" s="96"/>
      <c r="BX19" s="96"/>
      <c r="BY19" s="96"/>
      <c r="BZ19" s="97"/>
      <c r="CA19" s="95"/>
      <c r="CB19" s="96"/>
      <c r="CC19" s="96"/>
      <c r="CD19" s="96"/>
      <c r="CE19" s="97"/>
      <c r="CF19" s="95"/>
      <c r="CG19" s="96"/>
      <c r="CH19" s="96"/>
      <c r="CI19" s="96"/>
      <c r="CJ19" s="262"/>
      <c r="CK19" s="262"/>
      <c r="CL19" s="260" t="s">
        <v>147</v>
      </c>
      <c r="CM19" s="181"/>
      <c r="CN19" s="262"/>
      <c r="CO19" s="262"/>
      <c r="CP19" s="262"/>
      <c r="CQ19" s="262"/>
      <c r="CR19" s="128"/>
      <c r="CS19" s="128">
        <v>2</v>
      </c>
      <c r="CT19" s="132">
        <v>68</v>
      </c>
      <c r="CU19" s="128">
        <v>2.94</v>
      </c>
      <c r="CV19" s="642" t="s">
        <v>94</v>
      </c>
      <c r="CW19" s="27">
        <v>2</v>
      </c>
      <c r="CX19" s="27">
        <v>68</v>
      </c>
      <c r="CY19" s="11">
        <f t="shared" si="0"/>
        <v>2.9411764705882351</v>
      </c>
    </row>
    <row r="20" spans="1:103" s="41" customFormat="1" ht="15.75" thickBot="1">
      <c r="A20" s="188">
        <v>2</v>
      </c>
      <c r="B20" s="76" t="s">
        <v>10</v>
      </c>
      <c r="C20" s="63"/>
      <c r="D20" s="64"/>
      <c r="E20" s="77"/>
      <c r="F20" s="62"/>
      <c r="G20" s="62"/>
      <c r="H20" s="62"/>
      <c r="I20" s="64"/>
      <c r="J20" s="77"/>
      <c r="K20" s="62"/>
      <c r="L20" s="62"/>
      <c r="M20" s="62"/>
      <c r="N20" s="64"/>
      <c r="O20" s="63"/>
      <c r="P20" s="63"/>
      <c r="Q20" s="62"/>
      <c r="R20" s="62"/>
      <c r="S20" s="64"/>
      <c r="T20" s="63"/>
      <c r="U20" s="62"/>
      <c r="V20" s="62"/>
      <c r="W20" s="62"/>
      <c r="X20" s="64"/>
      <c r="Y20" s="77"/>
      <c r="Z20" s="62"/>
      <c r="AA20" s="62"/>
      <c r="AB20" s="62"/>
      <c r="AC20" s="278"/>
      <c r="AD20" s="279"/>
      <c r="AE20" s="279"/>
      <c r="AF20" s="403"/>
      <c r="AG20" s="404"/>
      <c r="AH20" s="405"/>
      <c r="AI20" s="406"/>
      <c r="AJ20" s="407"/>
      <c r="AK20" s="310" t="s">
        <v>80</v>
      </c>
      <c r="AL20" s="86"/>
      <c r="AM20" s="149"/>
      <c r="AN20" s="80"/>
      <c r="AO20" s="80"/>
      <c r="AP20" s="80"/>
      <c r="AQ20" s="86"/>
      <c r="AR20" s="81"/>
      <c r="AS20" s="80"/>
      <c r="AT20" s="80"/>
      <c r="AU20" s="150"/>
      <c r="AV20" s="86"/>
      <c r="AW20" s="149"/>
      <c r="AX20" s="80"/>
      <c r="AY20" s="80"/>
      <c r="AZ20" s="80"/>
      <c r="BA20" s="86"/>
      <c r="BB20" s="149"/>
      <c r="BC20" s="80"/>
      <c r="BD20" s="80"/>
      <c r="BE20" s="80"/>
      <c r="BF20" s="86"/>
      <c r="BG20" s="141"/>
      <c r="BH20" s="139"/>
      <c r="BI20" s="139"/>
      <c r="BJ20" s="139"/>
      <c r="BK20" s="140"/>
      <c r="BL20" s="151"/>
      <c r="BM20" s="80"/>
      <c r="BN20" s="80"/>
      <c r="BO20" s="430"/>
      <c r="BP20" s="431"/>
      <c r="BQ20" s="432"/>
      <c r="BR20" s="430"/>
      <c r="BS20" s="430"/>
      <c r="BT20" s="444" t="s">
        <v>80</v>
      </c>
      <c r="BU20" s="86"/>
      <c r="BV20" s="149"/>
      <c r="BW20" s="80"/>
      <c r="BX20" s="80"/>
      <c r="BY20" s="80"/>
      <c r="BZ20" s="86"/>
      <c r="CA20" s="763" t="s">
        <v>147</v>
      </c>
      <c r="CB20" s="80"/>
      <c r="CC20" s="80"/>
      <c r="CD20" s="80"/>
      <c r="CE20" s="86"/>
      <c r="CF20" s="149"/>
      <c r="CG20" s="80"/>
      <c r="CH20" s="80"/>
      <c r="CI20" s="80"/>
      <c r="CJ20" s="150"/>
      <c r="CK20" s="150"/>
      <c r="CL20" s="150"/>
      <c r="CM20" s="262"/>
      <c r="CN20" s="150"/>
      <c r="CO20" s="150"/>
      <c r="CP20" s="150"/>
      <c r="CQ20" s="150"/>
      <c r="CR20" s="154"/>
      <c r="CS20" s="154">
        <v>1</v>
      </c>
      <c r="CT20" s="153">
        <v>34</v>
      </c>
      <c r="CU20" s="154">
        <v>2.94</v>
      </c>
      <c r="CV20" s="870" t="s">
        <v>46</v>
      </c>
      <c r="CW20" s="27">
        <v>1</v>
      </c>
      <c r="CX20" s="27">
        <v>34</v>
      </c>
      <c r="CY20" s="11">
        <f t="shared" si="0"/>
        <v>2.9411764705882351</v>
      </c>
    </row>
    <row r="21" spans="1:103" s="8" customFormat="1" ht="15.75" thickBot="1">
      <c r="A21" s="189">
        <v>2</v>
      </c>
      <c r="B21" s="68" t="s">
        <v>28</v>
      </c>
      <c r="C21" s="69"/>
      <c r="D21" s="70"/>
      <c r="E21" s="71"/>
      <c r="F21" s="31"/>
      <c r="G21" s="31"/>
      <c r="H21" s="31"/>
      <c r="I21" s="38"/>
      <c r="J21" s="71"/>
      <c r="K21" s="31"/>
      <c r="L21" s="31"/>
      <c r="M21" s="31"/>
      <c r="N21" s="70"/>
      <c r="O21" s="35"/>
      <c r="P21" s="35"/>
      <c r="Q21" s="31"/>
      <c r="R21" s="31"/>
      <c r="S21" s="38"/>
      <c r="T21" s="35"/>
      <c r="U21" s="31"/>
      <c r="V21" s="31"/>
      <c r="W21" s="31"/>
      <c r="X21" s="38"/>
      <c r="Y21" s="71"/>
      <c r="Z21" s="31"/>
      <c r="AA21" s="31"/>
      <c r="AB21" s="35"/>
      <c r="AC21" s="278"/>
      <c r="AD21" s="280"/>
      <c r="AE21" s="279"/>
      <c r="AF21" s="408"/>
      <c r="AG21" s="404"/>
      <c r="AH21" s="405"/>
      <c r="AI21" s="406"/>
      <c r="AJ21" s="406"/>
      <c r="AK21" s="311" t="s">
        <v>80</v>
      </c>
      <c r="AL21" s="136"/>
      <c r="AM21" s="134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141"/>
      <c r="BC21" s="139"/>
      <c r="BD21" s="139"/>
      <c r="BE21" s="135"/>
      <c r="BF21" s="136"/>
      <c r="BG21" s="141"/>
      <c r="BH21" s="139"/>
      <c r="BI21" s="139"/>
      <c r="BJ21" s="139"/>
      <c r="BK21" s="140"/>
      <c r="BL21" s="116"/>
      <c r="BM21" s="135"/>
      <c r="BN21" s="139"/>
      <c r="BO21" s="430"/>
      <c r="BP21" s="431"/>
      <c r="BQ21" s="432"/>
      <c r="BR21" s="430"/>
      <c r="BS21" s="430"/>
      <c r="BT21" s="445" t="s">
        <v>80</v>
      </c>
      <c r="BU21" s="140"/>
      <c r="BV21" s="141"/>
      <c r="BW21" s="139"/>
      <c r="BX21" s="139"/>
      <c r="BY21" s="233" t="s">
        <v>147</v>
      </c>
      <c r="BZ21" s="140"/>
      <c r="CA21" s="141"/>
      <c r="CB21" s="139"/>
      <c r="CC21" s="139"/>
      <c r="CD21" s="139"/>
      <c r="CE21" s="140"/>
      <c r="CF21" s="141"/>
      <c r="CG21" s="139"/>
      <c r="CH21" s="139"/>
      <c r="CI21" s="139"/>
      <c r="CJ21" s="339"/>
      <c r="CK21" s="339"/>
      <c r="CL21" s="339"/>
      <c r="CM21" s="150"/>
      <c r="CN21" s="339"/>
      <c r="CO21" s="339"/>
      <c r="CP21" s="339"/>
      <c r="CQ21" s="339"/>
      <c r="CR21" s="147"/>
      <c r="CS21" s="147">
        <v>1</v>
      </c>
      <c r="CT21" s="146">
        <v>34</v>
      </c>
      <c r="CU21" s="147">
        <v>2.94</v>
      </c>
      <c r="CV21" s="870" t="s">
        <v>95</v>
      </c>
      <c r="CW21" s="27">
        <v>1</v>
      </c>
      <c r="CX21" s="27">
        <v>34</v>
      </c>
      <c r="CY21" s="11">
        <f t="shared" si="0"/>
        <v>2.9411764705882351</v>
      </c>
    </row>
    <row r="22" spans="1:103" s="41" customFormat="1" ht="15.75" thickBot="1">
      <c r="A22" s="257">
        <v>2</v>
      </c>
      <c r="B22" s="258" t="s">
        <v>29</v>
      </c>
      <c r="C22" s="247"/>
      <c r="D22" s="248"/>
      <c r="E22" s="249"/>
      <c r="F22" s="250"/>
      <c r="G22" s="250"/>
      <c r="H22" s="250"/>
      <c r="I22" s="248"/>
      <c r="J22" s="249"/>
      <c r="K22" s="251"/>
      <c r="L22" s="250"/>
      <c r="M22" s="251"/>
      <c r="N22" s="248"/>
      <c r="O22" s="252"/>
      <c r="P22" s="252"/>
      <c r="Q22" s="251"/>
      <c r="R22" s="251"/>
      <c r="S22" s="253"/>
      <c r="T22" s="252"/>
      <c r="U22" s="251"/>
      <c r="V22" s="250"/>
      <c r="W22" s="251"/>
      <c r="X22" s="248"/>
      <c r="Y22" s="256"/>
      <c r="Z22" s="251"/>
      <c r="AA22" s="254"/>
      <c r="AB22" s="252"/>
      <c r="AC22" s="446"/>
      <c r="AD22" s="284"/>
      <c r="AE22" s="447"/>
      <c r="AF22" s="411"/>
      <c r="AG22" s="448"/>
      <c r="AH22" s="398"/>
      <c r="AI22" s="450"/>
      <c r="AJ22" s="451"/>
      <c r="AK22" s="454" t="s">
        <v>80</v>
      </c>
      <c r="AL22" s="455"/>
      <c r="AM22" s="456"/>
      <c r="AN22" s="457"/>
      <c r="AO22" s="457"/>
      <c r="AP22" s="457"/>
      <c r="AQ22" s="455"/>
      <c r="AR22" s="458"/>
      <c r="AS22" s="457"/>
      <c r="AT22" s="457"/>
      <c r="AU22" s="440"/>
      <c r="AV22" s="455"/>
      <c r="AW22" s="459"/>
      <c r="AX22" s="457"/>
      <c r="AY22" s="457"/>
      <c r="AZ22" s="457"/>
      <c r="BA22" s="455"/>
      <c r="BB22" s="458"/>
      <c r="BC22" s="457"/>
      <c r="BD22" s="457"/>
      <c r="BE22" s="457"/>
      <c r="BF22" s="455"/>
      <c r="BG22" s="460"/>
      <c r="BH22" s="461"/>
      <c r="BI22" s="461"/>
      <c r="BJ22" s="461"/>
      <c r="BK22" s="462"/>
      <c r="BL22" s="463"/>
      <c r="BM22" s="457"/>
      <c r="BN22" s="457"/>
      <c r="BO22" s="464"/>
      <c r="BP22" s="465"/>
      <c r="BQ22" s="466"/>
      <c r="BR22" s="464"/>
      <c r="BS22" s="464"/>
      <c r="BT22" s="467" t="s">
        <v>80</v>
      </c>
      <c r="BU22" s="455"/>
      <c r="BV22" s="459"/>
      <c r="BW22" s="457"/>
      <c r="BX22" s="457"/>
      <c r="BY22" s="457"/>
      <c r="BZ22" s="455"/>
      <c r="CA22" s="459"/>
      <c r="CB22" s="457"/>
      <c r="CC22" s="762" t="s">
        <v>147</v>
      </c>
      <c r="CD22" s="457"/>
      <c r="CE22" s="455"/>
      <c r="CF22" s="459"/>
      <c r="CG22" s="457"/>
      <c r="CH22" s="457"/>
      <c r="CI22" s="457"/>
      <c r="CJ22" s="440"/>
      <c r="CK22" s="440"/>
      <c r="CL22" s="440"/>
      <c r="CM22" s="452"/>
      <c r="CN22" s="440"/>
      <c r="CO22" s="440"/>
      <c r="CP22" s="440"/>
      <c r="CQ22" s="440"/>
      <c r="CR22" s="168"/>
      <c r="CS22" s="474">
        <v>1</v>
      </c>
      <c r="CT22" s="809">
        <v>34</v>
      </c>
      <c r="CU22" s="810">
        <v>2.94</v>
      </c>
      <c r="CV22" s="903" t="s">
        <v>96</v>
      </c>
      <c r="CW22" s="453">
        <v>1</v>
      </c>
      <c r="CX22" s="453">
        <v>34</v>
      </c>
      <c r="CY22" s="11">
        <f t="shared" si="0"/>
        <v>2.9411764705882351</v>
      </c>
    </row>
    <row r="23" spans="1:103" s="41" customFormat="1" ht="15.75" thickBot="1">
      <c r="A23" s="91">
        <v>2</v>
      </c>
      <c r="B23" s="91" t="s">
        <v>30</v>
      </c>
      <c r="C23" s="474"/>
      <c r="D23" s="474"/>
      <c r="E23" s="474"/>
      <c r="F23" s="474"/>
      <c r="G23" s="474"/>
      <c r="H23" s="474"/>
      <c r="I23" s="474"/>
      <c r="J23" s="474"/>
      <c r="K23" s="154"/>
      <c r="L23" s="474"/>
      <c r="M23" s="154"/>
      <c r="N23" s="474"/>
      <c r="O23" s="154"/>
      <c r="P23" s="154"/>
      <c r="Q23" s="154"/>
      <c r="R23" s="154"/>
      <c r="S23" s="154"/>
      <c r="T23" s="154"/>
      <c r="U23" s="154"/>
      <c r="V23" s="474"/>
      <c r="W23" s="154"/>
      <c r="X23" s="474"/>
      <c r="Y23" s="168"/>
      <c r="Z23" s="154"/>
      <c r="AA23" s="168"/>
      <c r="AB23" s="154"/>
      <c r="AC23" s="475"/>
      <c r="AD23" s="476"/>
      <c r="AE23" s="475"/>
      <c r="AF23" s="477"/>
      <c r="AG23" s="478"/>
      <c r="AH23" s="385"/>
      <c r="AI23" s="479"/>
      <c r="AJ23" s="480"/>
      <c r="AK23" s="481"/>
      <c r="AL23" s="168"/>
      <c r="AM23" s="474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482"/>
      <c r="BH23" s="482"/>
      <c r="BI23" s="482"/>
      <c r="BJ23" s="482"/>
      <c r="BK23" s="482"/>
      <c r="BL23" s="483"/>
      <c r="BM23" s="168"/>
      <c r="BN23" s="168"/>
      <c r="BO23" s="480"/>
      <c r="BP23" s="480"/>
      <c r="BQ23" s="480"/>
      <c r="BR23" s="480"/>
      <c r="BS23" s="480"/>
      <c r="BT23" s="481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761" t="s">
        <v>147</v>
      </c>
      <c r="CN23" s="168"/>
      <c r="CO23" s="168"/>
      <c r="CP23" s="168"/>
      <c r="CQ23" s="753"/>
      <c r="CR23" s="168"/>
      <c r="CS23" s="474">
        <v>1</v>
      </c>
      <c r="CT23" s="474">
        <v>68</v>
      </c>
      <c r="CU23" s="474">
        <v>1.47</v>
      </c>
      <c r="CV23" s="364" t="s">
        <v>97</v>
      </c>
      <c r="CW23" s="370">
        <v>2</v>
      </c>
      <c r="CX23" s="370">
        <v>68</v>
      </c>
      <c r="CY23" s="371">
        <v>1.47</v>
      </c>
    </row>
    <row r="24" spans="1:103" s="8" customFormat="1" ht="35.25" customHeight="1" thickBot="1">
      <c r="A24" s="468"/>
      <c r="B24" s="57"/>
      <c r="C24" s="43"/>
      <c r="D24" s="44"/>
      <c r="E24" s="45"/>
      <c r="F24" s="46"/>
      <c r="G24" s="46"/>
      <c r="H24" s="33"/>
      <c r="I24" s="47"/>
      <c r="J24" s="45"/>
      <c r="K24" s="33"/>
      <c r="L24" s="48"/>
      <c r="M24" s="33"/>
      <c r="N24" s="44"/>
      <c r="O24" s="34"/>
      <c r="P24" s="147"/>
      <c r="Q24" s="147"/>
      <c r="R24" s="147"/>
      <c r="S24" s="147"/>
      <c r="T24" s="147"/>
      <c r="U24" s="141"/>
      <c r="V24" s="48"/>
      <c r="W24" s="33"/>
      <c r="X24" s="51"/>
      <c r="Y24" s="52"/>
      <c r="Z24" s="53"/>
      <c r="AA24" s="30"/>
      <c r="AB24" s="50"/>
      <c r="AC24" s="283"/>
      <c r="AD24" s="284"/>
      <c r="AE24" s="285"/>
      <c r="AF24" s="411"/>
      <c r="AG24" s="412"/>
      <c r="AH24" s="413"/>
      <c r="AI24" s="414"/>
      <c r="AJ24" s="415"/>
      <c r="AK24" s="313" t="s">
        <v>80</v>
      </c>
      <c r="AL24" s="156"/>
      <c r="AM24" s="48"/>
      <c r="AN24" s="56"/>
      <c r="AO24" s="33"/>
      <c r="AP24" s="56"/>
      <c r="AQ24" s="36"/>
      <c r="AR24" s="157"/>
      <c r="AS24" s="56"/>
      <c r="AT24" s="56"/>
      <c r="AU24" s="32"/>
      <c r="AV24" s="36"/>
      <c r="AW24" s="157"/>
      <c r="AX24" s="30"/>
      <c r="AY24" s="30"/>
      <c r="AZ24" s="30"/>
      <c r="BA24" s="156"/>
      <c r="BB24" s="52"/>
      <c r="BC24" s="30"/>
      <c r="BD24" s="33"/>
      <c r="BE24" s="56"/>
      <c r="BF24" s="36"/>
      <c r="BG24" s="164"/>
      <c r="BH24" s="30"/>
      <c r="BI24" s="30"/>
      <c r="BJ24" s="30"/>
      <c r="BK24" s="156"/>
      <c r="BL24" s="7"/>
      <c r="BM24" s="56"/>
      <c r="BN24" s="30"/>
      <c r="BO24" s="415"/>
      <c r="BP24" s="436"/>
      <c r="BQ24" s="437"/>
      <c r="BR24" s="415"/>
      <c r="BS24" s="415"/>
      <c r="BT24" s="313" t="s">
        <v>80</v>
      </c>
      <c r="BU24" s="163"/>
      <c r="BV24" s="164"/>
      <c r="BW24" s="30"/>
      <c r="BX24" s="30"/>
      <c r="BY24" s="227"/>
      <c r="BZ24" s="163"/>
      <c r="CA24" s="164"/>
      <c r="CB24" s="30"/>
      <c r="CC24" s="30"/>
      <c r="CD24" s="30"/>
      <c r="CE24" s="156"/>
      <c r="CF24" s="52"/>
      <c r="CG24" s="30"/>
      <c r="CH24" s="30"/>
      <c r="CI24" s="30"/>
      <c r="CJ24" s="163"/>
      <c r="CK24" s="163"/>
      <c r="CL24" s="30"/>
      <c r="CM24" s="469"/>
      <c r="CN24" s="163"/>
      <c r="CO24" s="163"/>
      <c r="CP24" s="163"/>
      <c r="CQ24" s="163"/>
      <c r="CR24" s="343"/>
      <c r="CS24" s="343"/>
      <c r="CT24" s="165"/>
      <c r="CU24" s="166"/>
      <c r="CV24" s="470" t="s">
        <v>13</v>
      </c>
      <c r="CW24" s="471">
        <v>23</v>
      </c>
      <c r="CX24" s="472">
        <v>782</v>
      </c>
      <c r="CY24" s="473">
        <v>2.94</v>
      </c>
    </row>
    <row r="25" spans="1:103" s="1" customFormat="1" ht="18.75" customHeight="1">
      <c r="B25" s="40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CM25" s="441"/>
    </row>
    <row r="26" spans="1:103" s="1" customFormat="1" ht="18.75" customHeight="1">
      <c r="B26" s="39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103" s="217" customFormat="1" ht="18.75" customHeight="1">
      <c r="A27" s="2"/>
      <c r="B27" s="39"/>
      <c r="C27" s="218"/>
      <c r="D27" s="215"/>
      <c r="E27" s="215"/>
      <c r="F27" s="215"/>
      <c r="G27" s="215"/>
      <c r="H27" s="215"/>
      <c r="I27" s="215"/>
      <c r="J27" s="215"/>
      <c r="K27" s="219"/>
      <c r="L27" s="219"/>
      <c r="M27" s="219"/>
      <c r="N27" s="219"/>
      <c r="O27" s="219"/>
      <c r="P27" s="219"/>
      <c r="Q27" s="215"/>
      <c r="R27" s="215"/>
      <c r="S27" s="215"/>
      <c r="T27" s="215"/>
      <c r="U27" s="215"/>
      <c r="V27" s="215"/>
      <c r="W27" s="215"/>
      <c r="X27" s="215"/>
      <c r="Y27" s="215"/>
      <c r="Z27" s="215"/>
    </row>
    <row r="28" spans="1:103" s="1" customFormat="1" ht="18.75" customHeight="1">
      <c r="A28" s="215"/>
      <c r="B28" s="216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</row>
    <row r="29" spans="1:103" s="1" customFormat="1" ht="11.25" customHeight="1">
      <c r="A29" s="191"/>
      <c r="B29" s="190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103" s="1" customFormat="1" ht="16.5" customHeight="1">
      <c r="A30" s="2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103">
      <c r="A31" s="2"/>
      <c r="B31" s="1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103">
      <c r="B32" s="2"/>
      <c r="C32" s="6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3:35">
      <c r="C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1"/>
      <c r="AB33" s="1"/>
      <c r="AC33" s="1"/>
      <c r="AD33" s="1"/>
      <c r="AE33" s="1"/>
      <c r="AF33" s="1"/>
      <c r="AG33" s="1"/>
      <c r="AH33" s="1"/>
      <c r="AI33" s="1"/>
    </row>
    <row r="34" spans="3:35" ht="24" customHeight="1">
      <c r="C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1"/>
      <c r="AB34" s="1"/>
      <c r="AC34" s="1"/>
      <c r="AD34" s="1"/>
      <c r="AE34" s="1"/>
      <c r="AF34" s="1"/>
      <c r="AG34" s="1"/>
      <c r="AH34" s="1"/>
      <c r="AI34" s="1"/>
    </row>
    <row r="35" spans="3:35">
      <c r="C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1"/>
      <c r="AB35" s="1"/>
      <c r="AC35" s="1"/>
      <c r="AD35" s="1"/>
      <c r="AE35" s="1"/>
      <c r="AF35" s="1"/>
      <c r="AG35" s="1"/>
      <c r="AH35" s="1"/>
      <c r="AI35" s="1"/>
    </row>
    <row r="36" spans="3:35">
      <c r="C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1"/>
      <c r="AB36" s="1"/>
      <c r="AC36" s="1"/>
      <c r="AD36" s="1"/>
      <c r="AE36" s="1"/>
      <c r="AF36" s="1"/>
      <c r="AG36" s="1"/>
      <c r="AH36" s="1"/>
      <c r="AI36" s="1"/>
    </row>
  </sheetData>
  <mergeCells count="24">
    <mergeCell ref="A6:CU6"/>
    <mergeCell ref="C9:BN9"/>
    <mergeCell ref="BO9:CR9"/>
    <mergeCell ref="CS10:CS11"/>
    <mergeCell ref="CT10:CT11"/>
    <mergeCell ref="A8:A11"/>
    <mergeCell ref="C8:X8"/>
    <mergeCell ref="Y8:AR8"/>
    <mergeCell ref="AS8:BN8"/>
    <mergeCell ref="BO8:CR8"/>
    <mergeCell ref="CU10:CU11"/>
    <mergeCell ref="CS8:CU9"/>
    <mergeCell ref="B8:B11"/>
    <mergeCell ref="A1:AG1"/>
    <mergeCell ref="A2:AG2"/>
    <mergeCell ref="A3:AG3"/>
    <mergeCell ref="A4:AG4"/>
    <mergeCell ref="A5:AG5"/>
    <mergeCell ref="CV8:CY8"/>
    <mergeCell ref="CV9:CV11"/>
    <mergeCell ref="CW9:CY9"/>
    <mergeCell ref="CW10:CW11"/>
    <mergeCell ref="CX10:CX11"/>
    <mergeCell ref="CY10:CY11"/>
  </mergeCells>
  <conditionalFormatting sqref="AC13:AG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C13:AG1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:AG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0 AC13:AG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:AC14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3:BK1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13:BK14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0:AG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13:AH14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C10:AG10 AC13:AG24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3:AG24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13:AH24">
    <cfRule type="iconSet" priority="9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7"/>
  <sheetViews>
    <sheetView topLeftCell="CB1" zoomScale="86" zoomScaleNormal="86" workbookViewId="0">
      <selection activeCell="CU5" sqref="CU5"/>
    </sheetView>
  </sheetViews>
  <sheetFormatPr defaultRowHeight="15"/>
  <cols>
    <col min="2" max="2" width="27" customWidth="1"/>
    <col min="3" max="3" width="11.42578125" customWidth="1"/>
    <col min="4" max="4" width="8" customWidth="1"/>
    <col min="5" max="5" width="13.7109375" customWidth="1"/>
  </cols>
  <sheetData>
    <row r="1" spans="1:103" ht="15.75" thickBot="1">
      <c r="A1" s="851" t="s">
        <v>24</v>
      </c>
      <c r="B1" s="854" t="s">
        <v>20</v>
      </c>
      <c r="C1" s="837" t="s">
        <v>71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101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0" t="s">
        <v>13</v>
      </c>
      <c r="CT1" s="831"/>
      <c r="CU1" s="832"/>
      <c r="CV1" s="836" t="s">
        <v>99</v>
      </c>
      <c r="CW1" s="836"/>
      <c r="CX1" s="836"/>
      <c r="CY1" s="836"/>
    </row>
    <row r="2" spans="1:103" ht="15.75" thickBot="1">
      <c r="A2" s="852"/>
      <c r="B2" s="855"/>
      <c r="C2" s="837" t="s">
        <v>102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3"/>
      <c r="CT2" s="834"/>
      <c r="CU2" s="835"/>
      <c r="CV2" s="841">
        <v>3</v>
      </c>
      <c r="CW2" s="844" t="s">
        <v>13</v>
      </c>
      <c r="CX2" s="844"/>
      <c r="CY2" s="845"/>
    </row>
    <row r="3" spans="1:103" ht="15" customHeigh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489" t="s">
        <v>4</v>
      </c>
      <c r="AD3" s="489" t="s">
        <v>0</v>
      </c>
      <c r="AE3" s="489" t="s">
        <v>18</v>
      </c>
      <c r="AF3" s="492" t="s">
        <v>2</v>
      </c>
      <c r="AG3" s="492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18" t="s">
        <v>4</v>
      </c>
      <c r="BH3" s="300" t="s">
        <v>0</v>
      </c>
      <c r="BI3" s="300" t="s">
        <v>18</v>
      </c>
      <c r="BJ3" s="300" t="s">
        <v>2</v>
      </c>
      <c r="BK3" s="301" t="s">
        <v>3</v>
      </c>
      <c r="BL3" s="16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17" t="s">
        <v>18</v>
      </c>
      <c r="CS3" s="862" t="s">
        <v>116</v>
      </c>
      <c r="CT3" s="847" t="s">
        <v>14</v>
      </c>
      <c r="CU3" s="847" t="s">
        <v>21</v>
      </c>
      <c r="CV3" s="842"/>
      <c r="CW3" s="849" t="s">
        <v>100</v>
      </c>
      <c r="CX3" s="826" t="s">
        <v>14</v>
      </c>
      <c r="CY3" s="828" t="s">
        <v>16</v>
      </c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201">
        <v>13</v>
      </c>
      <c r="AC4" s="490">
        <v>14</v>
      </c>
      <c r="AD4" s="490">
        <v>15</v>
      </c>
      <c r="AE4" s="490">
        <v>16</v>
      </c>
      <c r="AF4" s="494">
        <v>19</v>
      </c>
      <c r="AG4" s="494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01">
        <v>27</v>
      </c>
      <c r="BH4" s="501">
        <v>28</v>
      </c>
      <c r="BI4" s="501">
        <v>29</v>
      </c>
      <c r="BJ4" s="501">
        <v>1</v>
      </c>
      <c r="BK4" s="501">
        <v>2</v>
      </c>
      <c r="BL4" s="202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506">
        <v>24</v>
      </c>
      <c r="CS4" s="863"/>
      <c r="CT4" s="848"/>
      <c r="CU4" s="848"/>
      <c r="CV4" s="843"/>
      <c r="CW4" s="850"/>
      <c r="CX4" s="827"/>
      <c r="CY4" s="829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491">
        <v>29</v>
      </c>
      <c r="AD5" s="491">
        <v>30</v>
      </c>
      <c r="AE5" s="491">
        <v>31</v>
      </c>
      <c r="AF5" s="495">
        <v>32</v>
      </c>
      <c r="AG5" s="495">
        <v>33</v>
      </c>
      <c r="AH5" s="496">
        <v>35</v>
      </c>
      <c r="AI5" s="497">
        <v>36</v>
      </c>
      <c r="AJ5" s="497">
        <v>37</v>
      </c>
      <c r="AK5" s="208">
        <v>38</v>
      </c>
      <c r="AL5" s="204">
        <v>39</v>
      </c>
      <c r="AM5" s="209">
        <v>40</v>
      </c>
      <c r="AN5" s="208">
        <v>41</v>
      </c>
      <c r="AO5" s="208">
        <v>42</v>
      </c>
      <c r="AP5" s="208">
        <v>43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319">
        <v>60</v>
      </c>
      <c r="BH5" s="319">
        <v>61</v>
      </c>
      <c r="BI5" s="319">
        <v>62</v>
      </c>
      <c r="BJ5" s="319">
        <v>63</v>
      </c>
      <c r="BK5" s="319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523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507">
        <v>97</v>
      </c>
      <c r="CS5" s="508"/>
      <c r="CT5" s="211"/>
      <c r="CU5" s="212"/>
      <c r="CV5" s="24"/>
      <c r="CW5" s="26"/>
      <c r="CX5" s="26"/>
      <c r="CY5" s="11"/>
    </row>
    <row r="6" spans="1:103" ht="15.75" thickBot="1">
      <c r="A6" s="186">
        <v>3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120"/>
      <c r="Q6" s="120"/>
      <c r="R6" s="120"/>
      <c r="S6" s="766"/>
      <c r="T6" s="121"/>
      <c r="U6" s="120"/>
      <c r="V6" s="120"/>
      <c r="W6" s="120"/>
      <c r="X6" s="122"/>
      <c r="Y6" s="524" t="s">
        <v>148</v>
      </c>
      <c r="Z6" s="124"/>
      <c r="AA6" s="124"/>
      <c r="AB6" s="525" t="s">
        <v>149</v>
      </c>
      <c r="AC6" s="286"/>
      <c r="AD6" s="286"/>
      <c r="AE6" s="286"/>
      <c r="AF6" s="498"/>
      <c r="AG6" s="498"/>
      <c r="AH6" s="449"/>
      <c r="AI6" s="499"/>
      <c r="AJ6" s="499"/>
      <c r="AK6" s="500" t="s">
        <v>80</v>
      </c>
      <c r="AL6" s="192"/>
      <c r="AM6" s="123"/>
      <c r="AN6" s="108"/>
      <c r="AO6" s="108"/>
      <c r="AP6" s="108"/>
      <c r="AQ6" s="107"/>
      <c r="AR6" s="103"/>
      <c r="AS6" s="230" t="s">
        <v>149</v>
      </c>
      <c r="AT6" s="108"/>
      <c r="AU6" s="125"/>
      <c r="AV6" s="104"/>
      <c r="AW6" s="109"/>
      <c r="AX6" s="230" t="s">
        <v>148</v>
      </c>
      <c r="AY6" s="108"/>
      <c r="AZ6" s="108"/>
      <c r="BA6" s="104"/>
      <c r="BB6" s="109"/>
      <c r="BC6" s="108"/>
      <c r="BD6" s="106"/>
      <c r="BE6" s="108"/>
      <c r="BF6" s="232" t="s">
        <v>150</v>
      </c>
      <c r="BG6" s="128"/>
      <c r="BH6" s="128"/>
      <c r="BI6" s="128"/>
      <c r="BJ6" s="128"/>
      <c r="BK6" s="752" t="s">
        <v>150</v>
      </c>
      <c r="BL6" s="318"/>
      <c r="BM6" s="108"/>
      <c r="BN6" s="106"/>
      <c r="BO6" s="399"/>
      <c r="BP6" s="504"/>
      <c r="BQ6" s="505"/>
      <c r="BR6" s="399"/>
      <c r="BS6" s="399"/>
      <c r="BT6" s="331" t="s">
        <v>80</v>
      </c>
      <c r="BU6" s="232" t="s">
        <v>148</v>
      </c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261" t="s">
        <v>148</v>
      </c>
      <c r="CM6" s="338"/>
      <c r="CN6" s="338"/>
      <c r="CO6" s="338"/>
      <c r="CP6" s="338"/>
      <c r="CQ6" s="338"/>
      <c r="CR6" s="509"/>
      <c r="CS6" s="510">
        <v>8</v>
      </c>
      <c r="CT6" s="222">
        <v>136</v>
      </c>
      <c r="CU6" s="222">
        <v>5.88</v>
      </c>
      <c r="CV6" s="870" t="s">
        <v>103</v>
      </c>
      <c r="CW6" s="27">
        <v>8</v>
      </c>
      <c r="CX6" s="27">
        <v>136</v>
      </c>
      <c r="CY6" s="11">
        <v>5.88</v>
      </c>
    </row>
    <row r="7" spans="1:103" ht="15.75" thickBot="1">
      <c r="A7" s="184">
        <v>3</v>
      </c>
      <c r="B7" s="185" t="s">
        <v>25</v>
      </c>
      <c r="C7" s="180"/>
      <c r="D7" s="178"/>
      <c r="E7" s="179"/>
      <c r="F7" s="177"/>
      <c r="G7" s="177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177"/>
      <c r="AB7" s="177"/>
      <c r="AC7" s="286"/>
      <c r="AD7" s="286"/>
      <c r="AE7" s="286"/>
      <c r="AF7" s="498"/>
      <c r="AG7" s="498"/>
      <c r="AH7" s="393"/>
      <c r="AI7" s="394"/>
      <c r="AJ7" s="394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95"/>
      <c r="BH7" s="96"/>
      <c r="BI7" s="96"/>
      <c r="BJ7" s="96"/>
      <c r="BK7" s="97"/>
      <c r="BL7" s="151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177"/>
      <c r="CD7" s="231"/>
      <c r="CE7" s="178"/>
      <c r="CF7" s="179"/>
      <c r="CG7" s="177"/>
      <c r="CH7" s="177"/>
      <c r="CI7" s="177"/>
      <c r="CJ7" s="181"/>
      <c r="CK7" s="181"/>
      <c r="CL7" s="181"/>
      <c r="CM7" s="181"/>
      <c r="CN7" s="181"/>
      <c r="CO7" s="181"/>
      <c r="CP7" s="260" t="s">
        <v>33</v>
      </c>
      <c r="CQ7" s="181"/>
      <c r="CR7" s="511"/>
      <c r="CS7" s="512">
        <v>1</v>
      </c>
      <c r="CT7" s="223">
        <v>136</v>
      </c>
      <c r="CU7" s="223">
        <v>0.74</v>
      </c>
      <c r="CV7" s="642" t="s">
        <v>104</v>
      </c>
      <c r="CW7" s="27">
        <v>1</v>
      </c>
      <c r="CX7" s="27">
        <v>136</v>
      </c>
      <c r="CY7" s="11">
        <f t="shared" ref="CY7:CY16" si="0">CW7/CX7*100</f>
        <v>0.73529411764705876</v>
      </c>
    </row>
    <row r="8" spans="1:103" ht="15.75" thickBot="1">
      <c r="A8" s="91">
        <v>3</v>
      </c>
      <c r="B8" s="92" t="s">
        <v>26</v>
      </c>
      <c r="C8" s="93"/>
      <c r="D8" s="94"/>
      <c r="E8" s="95"/>
      <c r="F8" s="96"/>
      <c r="G8" s="96"/>
      <c r="H8" s="96"/>
      <c r="I8" s="97"/>
      <c r="J8" s="95"/>
      <c r="K8" s="96"/>
      <c r="L8" s="100"/>
      <c r="M8" s="100"/>
      <c r="N8" s="94"/>
      <c r="O8" s="93"/>
      <c r="P8" s="100"/>
      <c r="Q8" s="100"/>
      <c r="R8" s="100"/>
      <c r="S8" s="94"/>
      <c r="T8" s="93"/>
      <c r="U8" s="100"/>
      <c r="V8" s="100"/>
      <c r="W8" s="100"/>
      <c r="X8" s="94"/>
      <c r="Y8" s="99"/>
      <c r="Z8" s="100"/>
      <c r="AA8" s="100"/>
      <c r="AB8" s="100"/>
      <c r="AC8" s="286"/>
      <c r="AD8" s="286"/>
      <c r="AE8" s="286"/>
      <c r="AF8" s="498"/>
      <c r="AG8" s="498"/>
      <c r="AH8" s="393"/>
      <c r="AI8" s="394"/>
      <c r="AJ8" s="394"/>
      <c r="AK8" s="416" t="s">
        <v>80</v>
      </c>
      <c r="AL8" s="94"/>
      <c r="AM8" s="99"/>
      <c r="AN8" s="100"/>
      <c r="AO8" s="100"/>
      <c r="AP8" s="100"/>
      <c r="AQ8" s="94"/>
      <c r="AR8" s="93"/>
      <c r="AS8" s="100"/>
      <c r="AT8" s="100"/>
      <c r="AU8" s="112"/>
      <c r="AV8" s="94"/>
      <c r="AW8" s="99"/>
      <c r="AX8" s="100"/>
      <c r="AY8" s="96"/>
      <c r="AZ8" s="96"/>
      <c r="BA8" s="97"/>
      <c r="BB8" s="95"/>
      <c r="BC8" s="96"/>
      <c r="BD8" s="96"/>
      <c r="BE8" s="100"/>
      <c r="BF8" s="94"/>
      <c r="BG8" s="95"/>
      <c r="BH8" s="96"/>
      <c r="BI8" s="96"/>
      <c r="BJ8" s="96"/>
      <c r="BK8" s="97"/>
      <c r="BL8" s="116"/>
      <c r="BM8" s="100"/>
      <c r="BN8" s="96"/>
      <c r="BO8" s="394"/>
      <c r="BP8" s="402"/>
      <c r="BQ8" s="429"/>
      <c r="BR8" s="394"/>
      <c r="BS8" s="394"/>
      <c r="BT8" s="332" t="s">
        <v>80</v>
      </c>
      <c r="BU8" s="97"/>
      <c r="BV8" s="95"/>
      <c r="BW8" s="96"/>
      <c r="BX8" s="96"/>
      <c r="BY8" s="96"/>
      <c r="BZ8" s="97"/>
      <c r="CA8" s="95"/>
      <c r="CB8" s="96"/>
      <c r="CC8" s="760" t="s">
        <v>151</v>
      </c>
      <c r="CD8" s="117"/>
      <c r="CE8" s="97"/>
      <c r="CF8" s="95"/>
      <c r="CG8" s="96"/>
      <c r="CH8" s="96"/>
      <c r="CI8" s="96"/>
      <c r="CJ8" s="262"/>
      <c r="CK8" s="262"/>
      <c r="CL8" s="262"/>
      <c r="CM8" s="262"/>
      <c r="CN8" s="262"/>
      <c r="CO8" s="262"/>
      <c r="CP8" s="262"/>
      <c r="CQ8" s="262"/>
      <c r="CR8" s="509"/>
      <c r="CS8" s="513">
        <v>1</v>
      </c>
      <c r="CT8" s="118">
        <v>17</v>
      </c>
      <c r="CU8" s="118">
        <v>5.88</v>
      </c>
      <c r="CV8" s="780" t="s">
        <v>105</v>
      </c>
      <c r="CW8" s="27">
        <v>1</v>
      </c>
      <c r="CX8" s="27">
        <v>17</v>
      </c>
      <c r="CY8" s="11">
        <f t="shared" si="0"/>
        <v>5.8823529411764701</v>
      </c>
    </row>
    <row r="9" spans="1:103" ht="15.75" thickBot="1">
      <c r="A9" s="187">
        <v>3</v>
      </c>
      <c r="B9" s="172" t="s">
        <v>27</v>
      </c>
      <c r="C9" s="173"/>
      <c r="D9" s="174"/>
      <c r="E9" s="175"/>
      <c r="F9" s="176"/>
      <c r="G9" s="176"/>
      <c r="H9" s="176"/>
      <c r="I9" s="174"/>
      <c r="J9" s="175"/>
      <c r="K9" s="176"/>
      <c r="L9" s="176"/>
      <c r="M9" s="176"/>
      <c r="N9" s="174"/>
      <c r="O9" s="173"/>
      <c r="P9" s="176"/>
      <c r="Q9" s="176"/>
      <c r="R9" s="176"/>
      <c r="S9" s="174"/>
      <c r="T9" s="173"/>
      <c r="U9" s="176"/>
      <c r="V9" s="176"/>
      <c r="W9" s="176"/>
      <c r="X9" s="174"/>
      <c r="Y9" s="175"/>
      <c r="Z9" s="176"/>
      <c r="AA9" s="176"/>
      <c r="AB9" s="176"/>
      <c r="AC9" s="286"/>
      <c r="AD9" s="286"/>
      <c r="AE9" s="286"/>
      <c r="AF9" s="498"/>
      <c r="AG9" s="498"/>
      <c r="AH9" s="449"/>
      <c r="AI9" s="399"/>
      <c r="AJ9" s="399"/>
      <c r="AK9" s="314" t="s">
        <v>80</v>
      </c>
      <c r="AL9" s="178"/>
      <c r="AM9" s="179"/>
      <c r="AN9" s="177"/>
      <c r="AO9" s="177"/>
      <c r="AP9" s="177"/>
      <c r="AQ9" s="178"/>
      <c r="AR9" s="180"/>
      <c r="AS9" s="177"/>
      <c r="AT9" s="177"/>
      <c r="AU9" s="181"/>
      <c r="AV9" s="178"/>
      <c r="AW9" s="179"/>
      <c r="AX9" s="177"/>
      <c r="AY9" s="177"/>
      <c r="AZ9" s="177"/>
      <c r="BA9" s="178"/>
      <c r="BB9" s="179"/>
      <c r="BC9" s="177"/>
      <c r="BD9" s="177"/>
      <c r="BE9" s="177"/>
      <c r="BF9" s="178"/>
      <c r="BG9" s="95"/>
      <c r="BH9" s="96"/>
      <c r="BI9" s="96"/>
      <c r="BJ9" s="96"/>
      <c r="BK9" s="97"/>
      <c r="BL9" s="151"/>
      <c r="BM9" s="177"/>
      <c r="BN9" s="177"/>
      <c r="BO9" s="394"/>
      <c r="BP9" s="402"/>
      <c r="BQ9" s="429"/>
      <c r="BR9" s="394"/>
      <c r="BS9" s="394"/>
      <c r="BT9" s="314" t="s">
        <v>80</v>
      </c>
      <c r="BU9" s="178"/>
      <c r="BV9" s="179"/>
      <c r="BW9" s="177"/>
      <c r="BX9" s="760" t="s">
        <v>151</v>
      </c>
      <c r="BY9" s="177"/>
      <c r="BZ9" s="178"/>
      <c r="CA9" s="179"/>
      <c r="CB9" s="177"/>
      <c r="CC9" s="177"/>
      <c r="CD9" s="177"/>
      <c r="CE9" s="178"/>
      <c r="CF9" s="179"/>
      <c r="CG9" s="177"/>
      <c r="CH9" s="177"/>
      <c r="CI9" s="177"/>
      <c r="CJ9" s="181"/>
      <c r="CK9" s="181"/>
      <c r="CL9" s="181"/>
      <c r="CM9" s="181"/>
      <c r="CN9" s="181"/>
      <c r="CO9" s="181"/>
      <c r="CP9" s="181"/>
      <c r="CQ9" s="181"/>
      <c r="CR9" s="511"/>
      <c r="CS9" s="514">
        <v>1</v>
      </c>
      <c r="CT9" s="182">
        <v>17</v>
      </c>
      <c r="CU9" s="183">
        <v>5.88</v>
      </c>
      <c r="CV9" s="642" t="s">
        <v>106</v>
      </c>
      <c r="CW9" s="27">
        <v>1</v>
      </c>
      <c r="CX9" s="27">
        <v>17</v>
      </c>
      <c r="CY9" s="11">
        <f t="shared" si="0"/>
        <v>5.8823529411764701</v>
      </c>
    </row>
    <row r="10" spans="1:103" ht="15.75" thickBot="1">
      <c r="A10" s="91">
        <v>3</v>
      </c>
      <c r="B10" s="92" t="s">
        <v>11</v>
      </c>
      <c r="C10" s="93"/>
      <c r="D10" s="94"/>
      <c r="E10" s="95"/>
      <c r="F10" s="96"/>
      <c r="G10" s="96"/>
      <c r="H10" s="96"/>
      <c r="I10" s="97"/>
      <c r="J10" s="95"/>
      <c r="K10" s="96"/>
      <c r="L10" s="96"/>
      <c r="M10" s="96"/>
      <c r="N10" s="97"/>
      <c r="O10" s="98"/>
      <c r="P10" s="96"/>
      <c r="Q10" s="96"/>
      <c r="R10" s="96"/>
      <c r="S10" s="97"/>
      <c r="T10" s="98"/>
      <c r="U10" s="96"/>
      <c r="V10" s="96"/>
      <c r="W10" s="96"/>
      <c r="X10" s="94"/>
      <c r="Y10" s="99"/>
      <c r="Z10" s="100"/>
      <c r="AA10" s="100"/>
      <c r="AB10" s="100"/>
      <c r="AC10" s="286"/>
      <c r="AD10" s="286"/>
      <c r="AE10" s="286"/>
      <c r="AF10" s="498"/>
      <c r="AG10" s="498"/>
      <c r="AH10" s="393"/>
      <c r="AI10" s="394"/>
      <c r="AJ10" s="402"/>
      <c r="AK10" s="417" t="s">
        <v>80</v>
      </c>
      <c r="AL10" s="94"/>
      <c r="AM10" s="99"/>
      <c r="AN10" s="100"/>
      <c r="AO10" s="100"/>
      <c r="AP10" s="760" t="s">
        <v>33</v>
      </c>
      <c r="AQ10" s="94"/>
      <c r="AR10" s="93"/>
      <c r="AS10" s="760" t="s">
        <v>33</v>
      </c>
      <c r="AT10" s="100"/>
      <c r="AU10" s="112"/>
      <c r="AV10" s="94"/>
      <c r="AW10" s="99"/>
      <c r="AX10" s="100"/>
      <c r="AY10" s="96"/>
      <c r="AZ10" s="96"/>
      <c r="BA10" s="97"/>
      <c r="BB10" s="95"/>
      <c r="BC10" s="96"/>
      <c r="BD10" s="96"/>
      <c r="BE10" s="100"/>
      <c r="BF10" s="94"/>
      <c r="BG10" s="95"/>
      <c r="BH10" s="96"/>
      <c r="BI10" s="96"/>
      <c r="BJ10" s="96"/>
      <c r="BK10" s="97"/>
      <c r="BL10" s="116"/>
      <c r="BM10" s="100"/>
      <c r="BN10" s="96"/>
      <c r="BO10" s="394"/>
      <c r="BP10" s="402"/>
      <c r="BQ10" s="429"/>
      <c r="BR10" s="394"/>
      <c r="BS10" s="394"/>
      <c r="BT10" s="332" t="s">
        <v>80</v>
      </c>
      <c r="BU10" s="97"/>
      <c r="BV10" s="95"/>
      <c r="BW10" s="96"/>
      <c r="BX10" s="96"/>
      <c r="BY10" s="96"/>
      <c r="BZ10" s="97"/>
      <c r="CA10" s="758" t="s">
        <v>33</v>
      </c>
      <c r="CB10" s="96"/>
      <c r="CC10" s="96"/>
      <c r="CD10" s="96"/>
      <c r="CE10" s="97"/>
      <c r="CF10" s="95"/>
      <c r="CG10" s="96"/>
      <c r="CH10" s="96"/>
      <c r="CI10" s="96"/>
      <c r="CJ10" s="262"/>
      <c r="CK10" s="262"/>
      <c r="CL10" s="262"/>
      <c r="CM10" s="262"/>
      <c r="CN10" s="262"/>
      <c r="CO10" s="262"/>
      <c r="CP10" s="262"/>
      <c r="CQ10" s="262"/>
      <c r="CR10" s="509"/>
      <c r="CS10" s="513">
        <v>3</v>
      </c>
      <c r="CT10" s="132">
        <v>68</v>
      </c>
      <c r="CU10" s="128">
        <v>4.41</v>
      </c>
      <c r="CV10" s="642" t="s">
        <v>107</v>
      </c>
      <c r="CW10" s="27">
        <v>3</v>
      </c>
      <c r="CX10" s="27">
        <v>68</v>
      </c>
      <c r="CY10" s="11">
        <f t="shared" si="0"/>
        <v>4.4117647058823533</v>
      </c>
    </row>
    <row r="11" spans="1:103" ht="15.75" thickBot="1">
      <c r="A11" s="188">
        <v>3</v>
      </c>
      <c r="B11" s="76" t="s">
        <v>8</v>
      </c>
      <c r="C11" s="87"/>
      <c r="D11" s="88"/>
      <c r="E11" s="89"/>
      <c r="F11" s="90"/>
      <c r="G11" s="90"/>
      <c r="H11" s="90"/>
      <c r="I11" s="88"/>
      <c r="J11" s="89"/>
      <c r="K11" s="228"/>
      <c r="L11" s="90"/>
      <c r="M11" s="90"/>
      <c r="N11" s="88"/>
      <c r="O11" s="87"/>
      <c r="P11" s="90"/>
      <c r="Q11" s="90"/>
      <c r="R11" s="90"/>
      <c r="S11" s="88"/>
      <c r="T11" s="87"/>
      <c r="U11" s="90"/>
      <c r="V11" s="90"/>
      <c r="W11" s="90"/>
      <c r="X11" s="767" t="s">
        <v>33</v>
      </c>
      <c r="Y11" s="89"/>
      <c r="Z11" s="90"/>
      <c r="AA11" s="90"/>
      <c r="AB11" s="90"/>
      <c r="AC11" s="286"/>
      <c r="AD11" s="286"/>
      <c r="AE11" s="286"/>
      <c r="AF11" s="498"/>
      <c r="AG11" s="498"/>
      <c r="AH11" s="389"/>
      <c r="AI11" s="390"/>
      <c r="AJ11" s="390"/>
      <c r="AK11" s="315" t="s">
        <v>80</v>
      </c>
      <c r="AL11" s="88"/>
      <c r="AM11" s="89"/>
      <c r="AN11" s="764" t="s">
        <v>33</v>
      </c>
      <c r="AO11" s="90"/>
      <c r="AP11" s="228"/>
      <c r="AQ11" s="88"/>
      <c r="AR11" s="87"/>
      <c r="AS11" s="228"/>
      <c r="AT11" s="228"/>
      <c r="AU11" s="129"/>
      <c r="AV11" s="88"/>
      <c r="AW11" s="89"/>
      <c r="AX11" s="90"/>
      <c r="AY11" s="90"/>
      <c r="AZ11" s="90"/>
      <c r="BA11" s="88"/>
      <c r="BB11" s="768" t="s">
        <v>33</v>
      </c>
      <c r="BC11" s="90"/>
      <c r="BD11" s="90"/>
      <c r="BE11" s="90"/>
      <c r="BF11" s="88"/>
      <c r="BG11" s="237"/>
      <c r="BH11" s="228"/>
      <c r="BI11" s="228"/>
      <c r="BJ11" s="228"/>
      <c r="BK11" s="238"/>
      <c r="BL11" s="67"/>
      <c r="BM11" s="90"/>
      <c r="BN11" s="90"/>
      <c r="BO11" s="390"/>
      <c r="BP11" s="427"/>
      <c r="BQ11" s="428"/>
      <c r="BR11" s="390"/>
      <c r="BS11" s="390"/>
      <c r="BT11" s="315" t="s">
        <v>80</v>
      </c>
      <c r="BU11" s="88"/>
      <c r="BV11" s="768" t="s">
        <v>33</v>
      </c>
      <c r="BW11" s="90"/>
      <c r="BX11" s="90"/>
      <c r="BY11" s="90"/>
      <c r="BZ11" s="88"/>
      <c r="CA11" s="89"/>
      <c r="CB11" s="90"/>
      <c r="CC11" s="90"/>
      <c r="CD11" s="90"/>
      <c r="CE11" s="88"/>
      <c r="CF11" s="89"/>
      <c r="CG11" s="90"/>
      <c r="CH11" s="90"/>
      <c r="CI11" s="90"/>
      <c r="CJ11" s="129"/>
      <c r="CK11" s="129"/>
      <c r="CL11" s="129"/>
      <c r="CM11" s="129"/>
      <c r="CN11" s="769" t="s">
        <v>33</v>
      </c>
      <c r="CO11" s="129"/>
      <c r="CP11" s="129"/>
      <c r="CQ11" s="129"/>
      <c r="CR11" s="511"/>
      <c r="CS11" s="514">
        <v>5</v>
      </c>
      <c r="CT11" s="130">
        <v>136</v>
      </c>
      <c r="CU11" s="131">
        <v>3.68</v>
      </c>
      <c r="CV11" s="870" t="s">
        <v>84</v>
      </c>
      <c r="CW11" s="27">
        <v>5</v>
      </c>
      <c r="CX11" s="27">
        <v>136</v>
      </c>
      <c r="CY11" s="11">
        <f t="shared" si="0"/>
        <v>3.6764705882352944</v>
      </c>
    </row>
    <row r="12" spans="1:103" ht="15.75" thickBot="1">
      <c r="A12" s="189">
        <v>3</v>
      </c>
      <c r="B12" s="68" t="s">
        <v>9</v>
      </c>
      <c r="C12" s="69"/>
      <c r="D12" s="70"/>
      <c r="E12" s="71"/>
      <c r="F12" s="31"/>
      <c r="G12" s="31"/>
      <c r="H12" s="31"/>
      <c r="I12" s="38"/>
      <c r="J12" s="71"/>
      <c r="K12" s="31"/>
      <c r="L12" s="31"/>
      <c r="M12" s="31"/>
      <c r="N12" s="70"/>
      <c r="O12" s="35"/>
      <c r="P12" s="35"/>
      <c r="Q12" s="31"/>
      <c r="R12" s="31"/>
      <c r="S12" s="38"/>
      <c r="T12" s="35"/>
      <c r="U12" s="31"/>
      <c r="V12" s="31"/>
      <c r="W12" s="31"/>
      <c r="X12" s="38"/>
      <c r="Y12" s="71"/>
      <c r="Z12" s="31"/>
      <c r="AA12" s="31"/>
      <c r="AB12" s="31"/>
      <c r="AC12" s="286"/>
      <c r="AD12" s="286"/>
      <c r="AE12" s="286"/>
      <c r="AF12" s="498"/>
      <c r="AG12" s="498"/>
      <c r="AH12" s="389"/>
      <c r="AI12" s="407"/>
      <c r="AJ12" s="432"/>
      <c r="AK12" s="419" t="s">
        <v>80</v>
      </c>
      <c r="AL12" s="136"/>
      <c r="AM12" s="134"/>
      <c r="AN12" s="135"/>
      <c r="AO12" s="135"/>
      <c r="AP12" s="135"/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141"/>
      <c r="BC12" s="139"/>
      <c r="BD12" s="139"/>
      <c r="BE12" s="135"/>
      <c r="BF12" s="136"/>
      <c r="BG12" s="141"/>
      <c r="BH12" s="139"/>
      <c r="BI12" s="139"/>
      <c r="BJ12" s="139"/>
      <c r="BK12" s="140"/>
      <c r="BL12" s="116"/>
      <c r="BM12" s="135"/>
      <c r="BN12" s="139"/>
      <c r="BO12" s="430"/>
      <c r="BP12" s="431"/>
      <c r="BQ12" s="432"/>
      <c r="BR12" s="430"/>
      <c r="BS12" s="430"/>
      <c r="BT12" s="334" t="s">
        <v>80</v>
      </c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339"/>
      <c r="CK12" s="339"/>
      <c r="CL12" s="339"/>
      <c r="CM12" s="770" t="s">
        <v>144</v>
      </c>
      <c r="CN12" s="339"/>
      <c r="CO12" s="339"/>
      <c r="CP12" s="339"/>
      <c r="CQ12" s="339"/>
      <c r="CR12" s="515"/>
      <c r="CS12" s="516">
        <v>1</v>
      </c>
      <c r="CT12" s="146">
        <v>68</v>
      </c>
      <c r="CU12" s="147">
        <v>1.47</v>
      </c>
      <c r="CV12" s="642" t="s">
        <v>108</v>
      </c>
      <c r="CW12" s="27">
        <v>1</v>
      </c>
      <c r="CX12" s="27">
        <v>68</v>
      </c>
      <c r="CY12" s="11">
        <f t="shared" si="0"/>
        <v>1.4705882352941175</v>
      </c>
    </row>
    <row r="13" spans="1:103" ht="15.75" thickBot="1">
      <c r="A13" s="188">
        <v>3</v>
      </c>
      <c r="B13" s="76" t="s">
        <v>10</v>
      </c>
      <c r="C13" s="63"/>
      <c r="D13" s="64"/>
      <c r="E13" s="77"/>
      <c r="F13" s="62"/>
      <c r="G13" s="62"/>
      <c r="H13" s="62"/>
      <c r="I13" s="64"/>
      <c r="J13" s="77"/>
      <c r="K13" s="62"/>
      <c r="L13" s="62"/>
      <c r="M13" s="62"/>
      <c r="N13" s="64"/>
      <c r="O13" s="63"/>
      <c r="P13" s="63"/>
      <c r="Q13" s="62"/>
      <c r="R13" s="62"/>
      <c r="S13" s="64"/>
      <c r="T13" s="63"/>
      <c r="U13" s="62"/>
      <c r="V13" s="62"/>
      <c r="W13" s="62"/>
      <c r="X13" s="64"/>
      <c r="Y13" s="77"/>
      <c r="Z13" s="62"/>
      <c r="AA13" s="62"/>
      <c r="AB13" s="62"/>
      <c r="AC13" s="286"/>
      <c r="AD13" s="286"/>
      <c r="AE13" s="286"/>
      <c r="AF13" s="498"/>
      <c r="AG13" s="498"/>
      <c r="AH13" s="389"/>
      <c r="AI13" s="406"/>
      <c r="AJ13" s="407"/>
      <c r="AK13" s="418" t="s">
        <v>80</v>
      </c>
      <c r="AL13" s="86"/>
      <c r="AM13" s="149"/>
      <c r="AN13" s="80"/>
      <c r="AO13" s="80"/>
      <c r="AP13" s="80"/>
      <c r="AQ13" s="86"/>
      <c r="AR13" s="81"/>
      <c r="AS13" s="80"/>
      <c r="AT13" s="80"/>
      <c r="AU13" s="150"/>
      <c r="AV13" s="86"/>
      <c r="AW13" s="149"/>
      <c r="AX13" s="80"/>
      <c r="AY13" s="80"/>
      <c r="AZ13" s="80"/>
      <c r="BA13" s="86"/>
      <c r="BB13" s="149"/>
      <c r="BC13" s="80"/>
      <c r="BD13" s="80"/>
      <c r="BE13" s="80"/>
      <c r="BF13" s="86"/>
      <c r="BG13" s="141"/>
      <c r="BH13" s="139"/>
      <c r="BI13" s="139"/>
      <c r="BJ13" s="139"/>
      <c r="BK13" s="140"/>
      <c r="BL13" s="151"/>
      <c r="BM13" s="80"/>
      <c r="BN13" s="80"/>
      <c r="BO13" s="430"/>
      <c r="BP13" s="431"/>
      <c r="BQ13" s="432"/>
      <c r="BR13" s="430"/>
      <c r="BS13" s="430"/>
      <c r="BT13" s="333" t="s">
        <v>80</v>
      </c>
      <c r="BU13" s="86"/>
      <c r="BV13" s="149"/>
      <c r="BW13" s="80"/>
      <c r="BX13" s="80"/>
      <c r="BY13" s="80"/>
      <c r="BZ13" s="86"/>
      <c r="CA13" s="149"/>
      <c r="CB13" s="80"/>
      <c r="CC13" s="80"/>
      <c r="CD13" s="80"/>
      <c r="CE13" s="86"/>
      <c r="CF13" s="149"/>
      <c r="CG13" s="80"/>
      <c r="CH13" s="80"/>
      <c r="CI13" s="80"/>
      <c r="CJ13" s="770" t="s">
        <v>151</v>
      </c>
      <c r="CK13" s="150"/>
      <c r="CL13" s="150"/>
      <c r="CM13" s="150"/>
      <c r="CN13" s="150"/>
      <c r="CO13" s="150"/>
      <c r="CP13" s="150"/>
      <c r="CQ13" s="150"/>
      <c r="CR13" s="517"/>
      <c r="CS13" s="518">
        <v>1</v>
      </c>
      <c r="CT13" s="153">
        <v>34</v>
      </c>
      <c r="CU13" s="154">
        <v>2.94</v>
      </c>
      <c r="CV13" s="642" t="s">
        <v>19</v>
      </c>
      <c r="CW13" s="27">
        <v>1</v>
      </c>
      <c r="CX13" s="27">
        <v>34</v>
      </c>
      <c r="CY13" s="11">
        <f t="shared" si="0"/>
        <v>2.9411764705882351</v>
      </c>
    </row>
    <row r="14" spans="1:103" ht="15.75" thickBot="1">
      <c r="A14" s="189">
        <v>3</v>
      </c>
      <c r="B14" s="68" t="s">
        <v>28</v>
      </c>
      <c r="C14" s="69"/>
      <c r="D14" s="70"/>
      <c r="E14" s="71"/>
      <c r="F14" s="31"/>
      <c r="G14" s="31"/>
      <c r="H14" s="31"/>
      <c r="I14" s="38"/>
      <c r="J14" s="71"/>
      <c r="K14" s="31"/>
      <c r="L14" s="31"/>
      <c r="M14" s="31"/>
      <c r="N14" s="70"/>
      <c r="O14" s="35"/>
      <c r="P14" s="35"/>
      <c r="Q14" s="31"/>
      <c r="R14" s="31"/>
      <c r="S14" s="38"/>
      <c r="T14" s="35"/>
      <c r="U14" s="31"/>
      <c r="V14" s="31"/>
      <c r="W14" s="31"/>
      <c r="X14" s="38"/>
      <c r="Y14" s="71"/>
      <c r="Z14" s="31"/>
      <c r="AA14" s="31"/>
      <c r="AB14" s="35"/>
      <c r="AC14" s="286"/>
      <c r="AD14" s="286"/>
      <c r="AE14" s="286"/>
      <c r="AF14" s="498"/>
      <c r="AG14" s="498"/>
      <c r="AH14" s="389"/>
      <c r="AI14" s="406"/>
      <c r="AJ14" s="406"/>
      <c r="AK14" s="419" t="s">
        <v>80</v>
      </c>
      <c r="AL14" s="136"/>
      <c r="AM14" s="134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141"/>
      <c r="BC14" s="139"/>
      <c r="BD14" s="139"/>
      <c r="BE14" s="135"/>
      <c r="BF14" s="136"/>
      <c r="BG14" s="141"/>
      <c r="BH14" s="139"/>
      <c r="BI14" s="139"/>
      <c r="BJ14" s="139"/>
      <c r="BK14" s="140"/>
      <c r="BL14" s="116"/>
      <c r="BM14" s="135"/>
      <c r="BN14" s="139"/>
      <c r="BO14" s="430"/>
      <c r="BP14" s="431"/>
      <c r="BQ14" s="432"/>
      <c r="BR14" s="430"/>
      <c r="BS14" s="430"/>
      <c r="BT14" s="334" t="s">
        <v>80</v>
      </c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339"/>
      <c r="CK14" s="770" t="s">
        <v>151</v>
      </c>
      <c r="CL14" s="339"/>
      <c r="CM14" s="339"/>
      <c r="CN14" s="339"/>
      <c r="CO14" s="339"/>
      <c r="CP14" s="339"/>
      <c r="CQ14" s="339"/>
      <c r="CR14" s="515"/>
      <c r="CS14" s="516">
        <v>1</v>
      </c>
      <c r="CT14" s="146">
        <v>34</v>
      </c>
      <c r="CU14" s="147">
        <v>2.94</v>
      </c>
      <c r="CV14" s="870" t="s">
        <v>31</v>
      </c>
      <c r="CW14" s="27">
        <v>1</v>
      </c>
      <c r="CX14" s="27">
        <v>34</v>
      </c>
      <c r="CY14" s="11">
        <f t="shared" si="0"/>
        <v>2.9411764705882351</v>
      </c>
    </row>
    <row r="15" spans="1:103" ht="15.75" thickBot="1">
      <c r="A15" s="189">
        <v>3</v>
      </c>
      <c r="B15" s="68" t="s">
        <v>29</v>
      </c>
      <c r="C15" s="58"/>
      <c r="D15" s="59"/>
      <c r="E15" s="60"/>
      <c r="F15" s="61"/>
      <c r="G15" s="61"/>
      <c r="H15" s="61"/>
      <c r="I15" s="59"/>
      <c r="J15" s="60"/>
      <c r="K15" s="62"/>
      <c r="L15" s="61"/>
      <c r="M15" s="62"/>
      <c r="N15" s="59"/>
      <c r="O15" s="63"/>
      <c r="P15" s="63"/>
      <c r="Q15" s="62"/>
      <c r="R15" s="62"/>
      <c r="S15" s="64"/>
      <c r="T15" s="63"/>
      <c r="U15" s="62"/>
      <c r="V15" s="61"/>
      <c r="W15" s="62"/>
      <c r="X15" s="59"/>
      <c r="Y15" s="256"/>
      <c r="Z15" s="251"/>
      <c r="AA15" s="254"/>
      <c r="AB15" s="252"/>
      <c r="AC15" s="596"/>
      <c r="AD15" s="596"/>
      <c r="AE15" s="596"/>
      <c r="AF15" s="498"/>
      <c r="AG15" s="498"/>
      <c r="AH15" s="389"/>
      <c r="AI15" s="409"/>
      <c r="AJ15" s="410"/>
      <c r="AK15" s="420" t="s">
        <v>80</v>
      </c>
      <c r="AL15" s="84"/>
      <c r="AM15" s="160"/>
      <c r="AN15" s="83"/>
      <c r="AO15" s="83"/>
      <c r="AP15" s="83"/>
      <c r="AQ15" s="84"/>
      <c r="AR15" s="161"/>
      <c r="AS15" s="83"/>
      <c r="AT15" s="83"/>
      <c r="AU15" s="162"/>
      <c r="AV15" s="84"/>
      <c r="AW15" s="82"/>
      <c r="AX15" s="83"/>
      <c r="AY15" s="83"/>
      <c r="AZ15" s="83"/>
      <c r="BA15" s="84"/>
      <c r="BB15" s="161"/>
      <c r="BC15" s="83"/>
      <c r="BD15" s="83"/>
      <c r="BE15" s="83"/>
      <c r="BF15" s="84"/>
      <c r="BG15" s="302"/>
      <c r="BH15" s="303"/>
      <c r="BI15" s="303"/>
      <c r="BJ15" s="303"/>
      <c r="BK15" s="304"/>
      <c r="BL15" s="151"/>
      <c r="BM15" s="83"/>
      <c r="BN15" s="83"/>
      <c r="BO15" s="433"/>
      <c r="BP15" s="434"/>
      <c r="BQ15" s="435"/>
      <c r="BR15" s="433"/>
      <c r="BS15" s="433"/>
      <c r="BT15" s="335" t="s">
        <v>80</v>
      </c>
      <c r="BU15" s="84"/>
      <c r="BV15" s="82"/>
      <c r="BW15" s="83"/>
      <c r="BX15" s="83"/>
      <c r="BY15" s="83"/>
      <c r="BZ15" s="84"/>
      <c r="CA15" s="82"/>
      <c r="CB15" s="83"/>
      <c r="CC15" s="83"/>
      <c r="CD15" s="83"/>
      <c r="CE15" s="84"/>
      <c r="CF15" s="82"/>
      <c r="CG15" s="83"/>
      <c r="CH15" s="83"/>
      <c r="CI15" s="771" t="s">
        <v>151</v>
      </c>
      <c r="CJ15" s="162"/>
      <c r="CK15" s="162"/>
      <c r="CL15" s="162"/>
      <c r="CM15" s="162"/>
      <c r="CN15" s="162"/>
      <c r="CO15" s="162"/>
      <c r="CP15" s="162"/>
      <c r="CQ15" s="162"/>
      <c r="CR15" s="519"/>
      <c r="CS15" s="891">
        <v>1</v>
      </c>
      <c r="CT15" s="774">
        <v>34</v>
      </c>
      <c r="CU15" s="474">
        <v>2.94</v>
      </c>
      <c r="CV15" s="870" t="s">
        <v>32</v>
      </c>
      <c r="CW15" s="27">
        <v>1</v>
      </c>
      <c r="CX15" s="27">
        <v>34</v>
      </c>
      <c r="CY15" s="11">
        <f t="shared" si="0"/>
        <v>2.9411764705882351</v>
      </c>
    </row>
    <row r="16" spans="1:103" ht="15.75" thickBot="1">
      <c r="A16" s="79">
        <v>3</v>
      </c>
      <c r="B16" s="57" t="s">
        <v>30</v>
      </c>
      <c r="C16" s="43"/>
      <c r="D16" s="44"/>
      <c r="E16" s="45"/>
      <c r="F16" s="46"/>
      <c r="G16" s="46"/>
      <c r="H16" s="33"/>
      <c r="I16" s="47"/>
      <c r="J16" s="45"/>
      <c r="K16" s="33"/>
      <c r="L16" s="48"/>
      <c r="M16" s="33"/>
      <c r="N16" s="44"/>
      <c r="O16" s="34"/>
      <c r="P16" s="226"/>
      <c r="Q16" s="485"/>
      <c r="R16" s="485"/>
      <c r="S16" s="485"/>
      <c r="T16" s="485"/>
      <c r="U16" s="33"/>
      <c r="V16" s="48"/>
      <c r="W16" s="33"/>
      <c r="X16" s="51"/>
      <c r="Y16" s="482"/>
      <c r="Z16" s="147"/>
      <c r="AA16" s="482"/>
      <c r="AB16" s="147"/>
      <c r="AC16" s="540"/>
      <c r="AD16" s="540"/>
      <c r="AE16" s="765"/>
      <c r="AF16" s="498"/>
      <c r="AG16" s="498"/>
      <c r="AH16" s="413"/>
      <c r="AI16" s="414"/>
      <c r="AJ16" s="415"/>
      <c r="AK16" s="316" t="s">
        <v>80</v>
      </c>
      <c r="AL16" s="156"/>
      <c r="AM16" s="48"/>
      <c r="AN16" s="56"/>
      <c r="AO16" s="33"/>
      <c r="AP16" s="56"/>
      <c r="AQ16" s="36"/>
      <c r="AR16" s="157"/>
      <c r="AS16" s="56"/>
      <c r="AT16" s="56"/>
      <c r="AU16" s="32"/>
      <c r="AV16" s="36"/>
      <c r="AW16" s="157"/>
      <c r="AX16" s="30"/>
      <c r="AY16" s="30"/>
      <c r="AZ16" s="30"/>
      <c r="BA16" s="156"/>
      <c r="BB16" s="52"/>
      <c r="BC16" s="30"/>
      <c r="BD16" s="33"/>
      <c r="BE16" s="56"/>
      <c r="BF16" s="36"/>
      <c r="BG16" s="164"/>
      <c r="BH16" s="30"/>
      <c r="BI16" s="30"/>
      <c r="BJ16" s="30"/>
      <c r="BK16" s="156"/>
      <c r="BL16" s="7"/>
      <c r="BM16" s="56"/>
      <c r="BN16" s="30"/>
      <c r="BO16" s="415"/>
      <c r="BP16" s="436"/>
      <c r="BQ16" s="437"/>
      <c r="BR16" s="415"/>
      <c r="BS16" s="415"/>
      <c r="BT16" s="316" t="s">
        <v>80</v>
      </c>
      <c r="BU16" s="163"/>
      <c r="BV16" s="164"/>
      <c r="BW16" s="30"/>
      <c r="BX16" s="30"/>
      <c r="BY16" s="227"/>
      <c r="BZ16" s="163"/>
      <c r="CA16" s="164"/>
      <c r="CB16" s="30"/>
      <c r="CC16" s="30"/>
      <c r="CD16" s="30"/>
      <c r="CE16" s="156"/>
      <c r="CF16" s="52"/>
      <c r="CG16" s="30"/>
      <c r="CH16" s="30"/>
      <c r="CI16" s="30"/>
      <c r="CJ16" s="163"/>
      <c r="CK16" s="163"/>
      <c r="CL16" s="163"/>
      <c r="CM16" s="163"/>
      <c r="CN16" s="163"/>
      <c r="CO16" s="772" t="s">
        <v>151</v>
      </c>
      <c r="CP16" s="163"/>
      <c r="CQ16" s="163"/>
      <c r="CR16" s="521"/>
      <c r="CS16" s="892">
        <v>1</v>
      </c>
      <c r="CT16" s="782">
        <v>102</v>
      </c>
      <c r="CU16" s="893">
        <v>0.98</v>
      </c>
      <c r="CV16" s="870" t="s">
        <v>12</v>
      </c>
      <c r="CW16" s="27">
        <v>1</v>
      </c>
      <c r="CX16" s="27">
        <v>102</v>
      </c>
      <c r="CY16" s="11">
        <f t="shared" si="0"/>
        <v>0.98039215686274506</v>
      </c>
    </row>
    <row r="17" spans="100:103" ht="15.75" thickBot="1">
      <c r="CV17" s="904" t="s">
        <v>13</v>
      </c>
      <c r="CW17" s="29">
        <f>SUM(CW5:CW16)</f>
        <v>24</v>
      </c>
      <c r="CX17" s="905">
        <f>SUM(CX5:CX16)</f>
        <v>782</v>
      </c>
      <c r="CY17" s="28">
        <v>6.13</v>
      </c>
    </row>
  </sheetData>
  <mergeCells count="18">
    <mergeCell ref="A1:A4"/>
    <mergeCell ref="B1:B4"/>
    <mergeCell ref="C1:X1"/>
    <mergeCell ref="Y1:AR1"/>
    <mergeCell ref="AS1:BN1"/>
    <mergeCell ref="BO1:CR1"/>
    <mergeCell ref="CS1:CU2"/>
    <mergeCell ref="C2:BN2"/>
    <mergeCell ref="BO2:CR2"/>
    <mergeCell ref="CS3:CS4"/>
    <mergeCell ref="CT3:CT4"/>
    <mergeCell ref="CU3:CU4"/>
    <mergeCell ref="CV1:CY1"/>
    <mergeCell ref="CV2:CV4"/>
    <mergeCell ref="CW2:CY2"/>
    <mergeCell ref="CW3:CW4"/>
    <mergeCell ref="CX3:CX4"/>
    <mergeCell ref="CY3:CY4"/>
  </mergeCells>
  <conditionalFormatting sqref="BG6:BK8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6:BK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16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17"/>
  <sheetViews>
    <sheetView topLeftCell="CK1" workbookViewId="0">
      <selection activeCell="DA6" sqref="DA6:DA16"/>
    </sheetView>
  </sheetViews>
  <sheetFormatPr defaultRowHeight="15"/>
  <cols>
    <col min="2" max="2" width="25.7109375" customWidth="1"/>
  </cols>
  <sheetData>
    <row r="1" spans="1:108" ht="15.75" thickBot="1">
      <c r="A1" s="851" t="s">
        <v>24</v>
      </c>
      <c r="B1" s="854" t="s">
        <v>20</v>
      </c>
      <c r="C1" s="837" t="s">
        <v>109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111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8"/>
      <c r="CT1" s="838"/>
      <c r="CU1" s="838"/>
      <c r="CV1" s="838"/>
      <c r="CW1" s="857"/>
      <c r="CX1" s="830" t="s">
        <v>13</v>
      </c>
      <c r="CY1" s="831"/>
      <c r="CZ1" s="832"/>
      <c r="DA1" s="836" t="s">
        <v>115</v>
      </c>
      <c r="DB1" s="836"/>
      <c r="DC1" s="836"/>
      <c r="DD1" s="836"/>
    </row>
    <row r="2" spans="1:108" ht="15.75" thickBot="1">
      <c r="A2" s="852"/>
      <c r="B2" s="855"/>
      <c r="C2" s="837" t="s">
        <v>110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8"/>
      <c r="CT2" s="838"/>
      <c r="CU2" s="838"/>
      <c r="CV2" s="838"/>
      <c r="CW2" s="857"/>
      <c r="CX2" s="833"/>
      <c r="CY2" s="834"/>
      <c r="CZ2" s="835"/>
      <c r="DA2" s="841">
        <v>4</v>
      </c>
      <c r="DB2" s="844" t="s">
        <v>13</v>
      </c>
      <c r="DC2" s="844"/>
      <c r="DD2" s="845"/>
    </row>
    <row r="3" spans="1:108" ht="15" customHeight="1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336" t="s">
        <v>3</v>
      </c>
      <c r="AC3" s="532" t="s">
        <v>4</v>
      </c>
      <c r="AD3" s="533" t="s">
        <v>0</v>
      </c>
      <c r="AE3" s="533" t="s">
        <v>18</v>
      </c>
      <c r="AF3" s="533" t="s">
        <v>2</v>
      </c>
      <c r="AG3" s="534" t="s">
        <v>3</v>
      </c>
      <c r="AH3" s="486" t="s">
        <v>4</v>
      </c>
      <c r="AI3" s="17" t="s">
        <v>0</v>
      </c>
      <c r="AJ3" s="17" t="s">
        <v>18</v>
      </c>
      <c r="AK3" s="20" t="s">
        <v>2</v>
      </c>
      <c r="AL3" s="21" t="s">
        <v>3</v>
      </c>
      <c r="AM3" s="19" t="s">
        <v>4</v>
      </c>
      <c r="AN3" s="20" t="s">
        <v>0</v>
      </c>
      <c r="AO3" s="20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39" t="s">
        <v>4</v>
      </c>
      <c r="BH3" s="539" t="s">
        <v>0</v>
      </c>
      <c r="BI3" s="539" t="s">
        <v>18</v>
      </c>
      <c r="BJ3" s="539" t="s">
        <v>2</v>
      </c>
      <c r="BK3" s="539" t="s">
        <v>3</v>
      </c>
      <c r="BL3" s="14" t="s">
        <v>4</v>
      </c>
      <c r="BM3" s="17" t="s">
        <v>0</v>
      </c>
      <c r="BN3" s="17" t="s">
        <v>18</v>
      </c>
      <c r="BO3" s="17" t="s">
        <v>2</v>
      </c>
      <c r="BP3" s="15" t="s">
        <v>3</v>
      </c>
      <c r="BQ3" s="16" t="s">
        <v>4</v>
      </c>
      <c r="BR3" s="17" t="s">
        <v>0</v>
      </c>
      <c r="BS3" s="17" t="s">
        <v>18</v>
      </c>
      <c r="BT3" s="20" t="s">
        <v>2</v>
      </c>
      <c r="BU3" s="21" t="s">
        <v>3</v>
      </c>
      <c r="BV3" s="19" t="s">
        <v>4</v>
      </c>
      <c r="BW3" s="20" t="s">
        <v>0</v>
      </c>
      <c r="BX3" s="20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2</v>
      </c>
      <c r="CE3" s="15" t="s">
        <v>3</v>
      </c>
      <c r="CF3" s="16" t="s">
        <v>4</v>
      </c>
      <c r="CG3" s="17" t="s">
        <v>0</v>
      </c>
      <c r="CH3" s="17" t="s">
        <v>18</v>
      </c>
      <c r="CI3" s="17" t="s">
        <v>0</v>
      </c>
      <c r="CJ3" s="336" t="s">
        <v>18</v>
      </c>
      <c r="CK3" s="336" t="s">
        <v>2</v>
      </c>
      <c r="CL3" s="336" t="s">
        <v>3</v>
      </c>
      <c r="CM3" s="336" t="s">
        <v>4</v>
      </c>
      <c r="CN3" s="336" t="s">
        <v>2</v>
      </c>
      <c r="CO3" s="336" t="s">
        <v>3</v>
      </c>
      <c r="CP3" s="336" t="s">
        <v>4</v>
      </c>
      <c r="CQ3" s="336" t="s">
        <v>0</v>
      </c>
      <c r="CR3" s="336" t="s">
        <v>18</v>
      </c>
      <c r="CS3" s="336" t="s">
        <v>2</v>
      </c>
      <c r="CT3" s="336" t="s">
        <v>3</v>
      </c>
      <c r="CU3" s="336" t="s">
        <v>4</v>
      </c>
      <c r="CV3" s="336" t="s">
        <v>0</v>
      </c>
      <c r="CW3" s="15" t="s">
        <v>18</v>
      </c>
      <c r="CX3" s="847" t="s">
        <v>116</v>
      </c>
      <c r="CY3" s="847" t="s">
        <v>14</v>
      </c>
      <c r="CZ3" s="847" t="s">
        <v>21</v>
      </c>
      <c r="DA3" s="842"/>
      <c r="DB3" s="849" t="s">
        <v>100</v>
      </c>
      <c r="DC3" s="826" t="s">
        <v>14</v>
      </c>
      <c r="DD3" s="828" t="s">
        <v>16</v>
      </c>
    </row>
    <row r="4" spans="1:108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5</v>
      </c>
      <c r="AB4" s="337">
        <v>6</v>
      </c>
      <c r="AC4" s="539">
        <v>7</v>
      </c>
      <c r="AD4" s="539">
        <v>8</v>
      </c>
      <c r="AE4" s="539">
        <v>9</v>
      </c>
      <c r="AF4" s="539">
        <v>12</v>
      </c>
      <c r="AG4" s="539">
        <v>13</v>
      </c>
      <c r="AH4" s="376">
        <v>14</v>
      </c>
      <c r="AI4" s="201">
        <v>15</v>
      </c>
      <c r="AJ4" s="201">
        <v>16</v>
      </c>
      <c r="AK4" s="328">
        <v>19</v>
      </c>
      <c r="AL4" s="329">
        <v>20</v>
      </c>
      <c r="AM4" s="330">
        <v>21</v>
      </c>
      <c r="AN4" s="328">
        <v>22</v>
      </c>
      <c r="AO4" s="328">
        <v>23</v>
      </c>
      <c r="AP4" s="201">
        <v>26</v>
      </c>
      <c r="AQ4" s="197">
        <v>27</v>
      </c>
      <c r="AR4" s="196">
        <v>28</v>
      </c>
      <c r="AS4" s="201">
        <v>29</v>
      </c>
      <c r="AT4" s="201">
        <v>1</v>
      </c>
      <c r="AU4" s="197">
        <v>4</v>
      </c>
      <c r="AV4" s="197">
        <v>5</v>
      </c>
      <c r="AW4" s="202">
        <v>6</v>
      </c>
      <c r="AX4" s="201">
        <v>7</v>
      </c>
      <c r="AY4" s="201">
        <v>8</v>
      </c>
      <c r="AZ4" s="201">
        <v>11</v>
      </c>
      <c r="BA4" s="197">
        <v>12</v>
      </c>
      <c r="BB4" s="202">
        <v>13</v>
      </c>
      <c r="BC4" s="201">
        <v>14</v>
      </c>
      <c r="BD4" s="201">
        <v>15</v>
      </c>
      <c r="BE4" s="201">
        <v>18</v>
      </c>
      <c r="BF4" s="197">
        <v>19</v>
      </c>
      <c r="BG4" s="539">
        <v>20</v>
      </c>
      <c r="BH4" s="539">
        <v>21</v>
      </c>
      <c r="BI4" s="539">
        <v>22</v>
      </c>
      <c r="BJ4" s="540">
        <v>25</v>
      </c>
      <c r="BK4" s="540">
        <v>26</v>
      </c>
      <c r="BL4" s="196">
        <v>27</v>
      </c>
      <c r="BM4" s="201">
        <v>28</v>
      </c>
      <c r="BN4" s="201">
        <v>29</v>
      </c>
      <c r="BO4" s="201">
        <v>1</v>
      </c>
      <c r="BP4" s="197">
        <v>2</v>
      </c>
      <c r="BQ4" s="202">
        <v>3</v>
      </c>
      <c r="BR4" s="201">
        <v>4</v>
      </c>
      <c r="BS4" s="201">
        <v>5</v>
      </c>
      <c r="BT4" s="328">
        <v>8</v>
      </c>
      <c r="BU4" s="329">
        <v>9</v>
      </c>
      <c r="BV4" s="330">
        <v>10</v>
      </c>
      <c r="BW4" s="328">
        <v>11</v>
      </c>
      <c r="BX4" s="328">
        <v>12</v>
      </c>
      <c r="BY4" s="201">
        <v>15</v>
      </c>
      <c r="BZ4" s="197">
        <v>16</v>
      </c>
      <c r="CA4" s="202">
        <v>17</v>
      </c>
      <c r="CB4" s="201">
        <v>18</v>
      </c>
      <c r="CC4" s="201">
        <v>19</v>
      </c>
      <c r="CD4" s="201">
        <v>22</v>
      </c>
      <c r="CE4" s="197">
        <v>23</v>
      </c>
      <c r="CF4" s="202">
        <v>24</v>
      </c>
      <c r="CG4" s="201">
        <v>25</v>
      </c>
      <c r="CH4" s="201">
        <v>26</v>
      </c>
      <c r="CI4" s="201">
        <v>2</v>
      </c>
      <c r="CJ4" s="337">
        <v>3</v>
      </c>
      <c r="CK4" s="337">
        <v>6</v>
      </c>
      <c r="CL4" s="337">
        <v>7</v>
      </c>
      <c r="CM4" s="337">
        <v>8</v>
      </c>
      <c r="CN4" s="337">
        <v>13</v>
      </c>
      <c r="CO4" s="337">
        <v>14</v>
      </c>
      <c r="CP4" s="337">
        <v>15</v>
      </c>
      <c r="CQ4" s="337">
        <v>16</v>
      </c>
      <c r="CR4" s="337">
        <v>17</v>
      </c>
      <c r="CS4" s="337">
        <v>20</v>
      </c>
      <c r="CT4" s="337">
        <v>21</v>
      </c>
      <c r="CU4" s="337">
        <v>22</v>
      </c>
      <c r="CV4" s="337">
        <v>23</v>
      </c>
      <c r="CW4" s="197">
        <v>24</v>
      </c>
      <c r="CX4" s="848"/>
      <c r="CY4" s="848"/>
      <c r="CZ4" s="848"/>
      <c r="DA4" s="843"/>
      <c r="DB4" s="850"/>
      <c r="DC4" s="827"/>
      <c r="DD4" s="829"/>
    </row>
    <row r="5" spans="1:108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14">
        <v>28</v>
      </c>
      <c r="AC5" s="540"/>
      <c r="AD5" s="540"/>
      <c r="AE5" s="540"/>
      <c r="AF5" s="540"/>
      <c r="AG5" s="540"/>
      <c r="AH5" s="213">
        <v>35</v>
      </c>
      <c r="AI5" s="208">
        <v>36</v>
      </c>
      <c r="AJ5" s="208">
        <v>37</v>
      </c>
      <c r="AK5" s="497">
        <v>38</v>
      </c>
      <c r="AL5" s="502">
        <v>39</v>
      </c>
      <c r="AM5" s="496">
        <v>40</v>
      </c>
      <c r="AN5" s="497">
        <v>41</v>
      </c>
      <c r="AO5" s="497">
        <v>42</v>
      </c>
      <c r="AP5" s="208">
        <v>43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8">
        <v>60</v>
      </c>
      <c r="BH5" s="548">
        <v>61</v>
      </c>
      <c r="BI5" s="548">
        <v>62</v>
      </c>
      <c r="BJ5" s="548">
        <v>63</v>
      </c>
      <c r="BK5" s="548">
        <v>64</v>
      </c>
      <c r="BL5" s="209">
        <v>65</v>
      </c>
      <c r="BM5" s="208">
        <v>66</v>
      </c>
      <c r="BN5" s="208">
        <v>67</v>
      </c>
      <c r="BO5" s="208">
        <v>68</v>
      </c>
      <c r="BP5" s="204">
        <v>69</v>
      </c>
      <c r="BQ5" s="203">
        <v>70</v>
      </c>
      <c r="BR5" s="208">
        <v>71</v>
      </c>
      <c r="BS5" s="208">
        <v>72</v>
      </c>
      <c r="BT5" s="497">
        <v>73</v>
      </c>
      <c r="BU5" s="502">
        <v>74</v>
      </c>
      <c r="BV5" s="503">
        <v>75</v>
      </c>
      <c r="BW5" s="497">
        <v>76</v>
      </c>
      <c r="BX5" s="497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14">
        <v>97</v>
      </c>
      <c r="CS5" s="214">
        <v>98</v>
      </c>
      <c r="CT5" s="214">
        <v>99</v>
      </c>
      <c r="CU5" s="214">
        <v>100</v>
      </c>
      <c r="CV5" s="214">
        <v>101</v>
      </c>
      <c r="CW5" s="204">
        <v>102</v>
      </c>
      <c r="CX5" s="210"/>
      <c r="CY5" s="211"/>
      <c r="CZ5" s="212"/>
      <c r="DA5" s="24"/>
      <c r="DB5" s="26"/>
      <c r="DC5" s="26"/>
      <c r="DD5" s="11"/>
    </row>
    <row r="6" spans="1:108" ht="15.75" thickBot="1">
      <c r="A6" s="186">
        <v>4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120"/>
      <c r="Q6" s="120"/>
      <c r="R6" s="120"/>
      <c r="S6" s="122"/>
      <c r="T6" s="121"/>
      <c r="U6" s="120"/>
      <c r="V6" s="120"/>
      <c r="W6" s="120"/>
      <c r="X6" s="122"/>
      <c r="Y6" s="123"/>
      <c r="Z6" s="124"/>
      <c r="AA6" s="124"/>
      <c r="AB6" s="527"/>
      <c r="AC6" s="540"/>
      <c r="AD6" s="540"/>
      <c r="AE6" s="540"/>
      <c r="AF6" s="540"/>
      <c r="AG6" s="540"/>
      <c r="AH6" s="776" t="s">
        <v>146</v>
      </c>
      <c r="AI6" s="124"/>
      <c r="AJ6" s="124"/>
      <c r="AK6" s="499"/>
      <c r="AL6" s="541"/>
      <c r="AM6" s="542"/>
      <c r="AN6" s="399"/>
      <c r="AO6" s="399"/>
      <c r="AP6" s="559" t="s">
        <v>80</v>
      </c>
      <c r="AQ6" s="104"/>
      <c r="AR6" s="103"/>
      <c r="AS6" s="108"/>
      <c r="AT6" s="108"/>
      <c r="AU6" s="125"/>
      <c r="AV6" s="107"/>
      <c r="AW6" s="109"/>
      <c r="AX6" s="108"/>
      <c r="AY6" s="108"/>
      <c r="AZ6" s="108"/>
      <c r="BA6" s="104"/>
      <c r="BB6" s="109"/>
      <c r="BC6" s="108"/>
      <c r="BD6" s="106"/>
      <c r="BE6" s="108"/>
      <c r="BF6" s="104"/>
      <c r="BG6" s="540"/>
      <c r="BH6" s="540"/>
      <c r="BI6" s="540"/>
      <c r="BJ6" s="540"/>
      <c r="BK6" s="667" t="s">
        <v>153</v>
      </c>
      <c r="BL6" s="777" t="s">
        <v>154</v>
      </c>
      <c r="BM6" s="108"/>
      <c r="BN6" s="106"/>
      <c r="BO6" s="106"/>
      <c r="BP6" s="107"/>
      <c r="BQ6" s="105"/>
      <c r="BR6" s="106"/>
      <c r="BS6" s="106"/>
      <c r="BT6" s="399"/>
      <c r="BU6" s="504"/>
      <c r="BV6" s="505"/>
      <c r="BW6" s="399"/>
      <c r="BX6" s="399"/>
      <c r="BY6" s="331" t="s">
        <v>80</v>
      </c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338"/>
      <c r="CM6" s="338"/>
      <c r="CN6" s="338"/>
      <c r="CO6" s="338"/>
      <c r="CP6" s="338"/>
      <c r="CQ6" s="338"/>
      <c r="CR6" s="338"/>
      <c r="CS6" s="338"/>
      <c r="CT6" s="338"/>
      <c r="CU6" s="261" t="s">
        <v>146</v>
      </c>
      <c r="CV6" s="338"/>
      <c r="CW6" s="107"/>
      <c r="CX6" s="222">
        <v>4</v>
      </c>
      <c r="CY6" s="222">
        <v>136</v>
      </c>
      <c r="CZ6" s="222">
        <v>2.94</v>
      </c>
      <c r="DA6" s="870" t="s">
        <v>112</v>
      </c>
      <c r="DB6" s="27">
        <v>4</v>
      </c>
      <c r="DC6" s="27">
        <v>136</v>
      </c>
      <c r="DD6" s="11">
        <f>DB6/DC6*100</f>
        <v>2.9411764705882351</v>
      </c>
    </row>
    <row r="7" spans="1:108" ht="15.75" thickBot="1">
      <c r="A7" s="184">
        <v>4</v>
      </c>
      <c r="B7" s="185" t="s">
        <v>25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96"/>
      <c r="AB7" s="181"/>
      <c r="AC7" s="540"/>
      <c r="AD7" s="540"/>
      <c r="AE7" s="540"/>
      <c r="AF7" s="540"/>
      <c r="AG7" s="540"/>
      <c r="AH7" s="85"/>
      <c r="AI7" s="177"/>
      <c r="AJ7" s="177"/>
      <c r="AK7" s="394"/>
      <c r="AL7" s="402"/>
      <c r="AM7" s="429"/>
      <c r="AN7" s="394"/>
      <c r="AO7" s="394"/>
      <c r="AP7" s="314" t="s">
        <v>80</v>
      </c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177"/>
      <c r="BP7" s="178"/>
      <c r="BQ7" s="179"/>
      <c r="BR7" s="177"/>
      <c r="BS7" s="177"/>
      <c r="BT7" s="394"/>
      <c r="BU7" s="402"/>
      <c r="BV7" s="429"/>
      <c r="BW7" s="394"/>
      <c r="BX7" s="394"/>
      <c r="BY7" s="314" t="s">
        <v>80</v>
      </c>
      <c r="BZ7" s="178"/>
      <c r="CA7" s="179"/>
      <c r="CB7" s="177"/>
      <c r="CC7" s="177"/>
      <c r="CD7" s="231"/>
      <c r="CE7" s="178"/>
      <c r="CF7" s="179"/>
      <c r="CG7" s="760" t="s">
        <v>145</v>
      </c>
      <c r="CH7" s="177"/>
      <c r="CI7" s="177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78"/>
      <c r="CX7" s="223">
        <v>1</v>
      </c>
      <c r="CY7" s="223">
        <v>102</v>
      </c>
      <c r="CZ7" s="223">
        <v>0.98</v>
      </c>
      <c r="DA7" s="642" t="s">
        <v>92</v>
      </c>
      <c r="DB7" s="27">
        <v>1</v>
      </c>
      <c r="DC7" s="27">
        <v>102</v>
      </c>
      <c r="DD7" s="11">
        <f t="shared" ref="DD7:DD16" si="0">DB7/DC7*100</f>
        <v>0.98039215686274506</v>
      </c>
    </row>
    <row r="8" spans="1:108" ht="15.75" thickBot="1">
      <c r="A8" s="91">
        <v>4</v>
      </c>
      <c r="B8" s="92" t="s">
        <v>26</v>
      </c>
      <c r="C8" s="93"/>
      <c r="D8" s="94"/>
      <c r="E8" s="95"/>
      <c r="F8" s="96"/>
      <c r="G8" s="96"/>
      <c r="H8" s="96"/>
      <c r="I8" s="97"/>
      <c r="J8" s="95"/>
      <c r="K8" s="96"/>
      <c r="L8" s="100"/>
      <c r="M8" s="100"/>
      <c r="N8" s="94"/>
      <c r="O8" s="93"/>
      <c r="P8" s="100"/>
      <c r="Q8" s="100"/>
      <c r="R8" s="100"/>
      <c r="S8" s="94"/>
      <c r="T8" s="93"/>
      <c r="U8" s="100"/>
      <c r="V8" s="100"/>
      <c r="W8" s="100"/>
      <c r="X8" s="94"/>
      <c r="Y8" s="99"/>
      <c r="Z8" s="100"/>
      <c r="AA8" s="100"/>
      <c r="AB8" s="112"/>
      <c r="AC8" s="540"/>
      <c r="AD8" s="540"/>
      <c r="AE8" s="540"/>
      <c r="AF8" s="540"/>
      <c r="AG8" s="540"/>
      <c r="AH8" s="487"/>
      <c r="AI8" s="100"/>
      <c r="AJ8" s="100"/>
      <c r="AK8" s="394"/>
      <c r="AL8" s="402"/>
      <c r="AM8" s="429"/>
      <c r="AN8" s="394"/>
      <c r="AO8" s="394"/>
      <c r="AP8" s="416" t="s">
        <v>80</v>
      </c>
      <c r="AQ8" s="94"/>
      <c r="AR8" s="93"/>
      <c r="AS8" s="100"/>
      <c r="AT8" s="100"/>
      <c r="AU8" s="112"/>
      <c r="AV8" s="94"/>
      <c r="AW8" s="99"/>
      <c r="AX8" s="100"/>
      <c r="AY8" s="96"/>
      <c r="AZ8" s="96"/>
      <c r="BA8" s="97"/>
      <c r="BB8" s="95"/>
      <c r="BC8" s="96"/>
      <c r="BD8" s="96"/>
      <c r="BE8" s="100"/>
      <c r="BF8" s="94"/>
      <c r="BG8" s="540"/>
      <c r="BH8" s="540"/>
      <c r="BI8" s="540"/>
      <c r="BJ8" s="540"/>
      <c r="BK8" s="540"/>
      <c r="BL8" s="546"/>
      <c r="BM8" s="100"/>
      <c r="BN8" s="96"/>
      <c r="BO8" s="96"/>
      <c r="BP8" s="97"/>
      <c r="BQ8" s="95"/>
      <c r="BR8" s="96"/>
      <c r="BS8" s="96"/>
      <c r="BT8" s="394"/>
      <c r="BU8" s="402"/>
      <c r="BV8" s="429"/>
      <c r="BW8" s="394"/>
      <c r="BX8" s="394"/>
      <c r="BY8" s="332" t="s">
        <v>80</v>
      </c>
      <c r="BZ8" s="97"/>
      <c r="CA8" s="95"/>
      <c r="CB8" s="96"/>
      <c r="CC8" s="96"/>
      <c r="CD8" s="117"/>
      <c r="CE8" s="97"/>
      <c r="CF8" s="95"/>
      <c r="CG8" s="96"/>
      <c r="CH8" s="96"/>
      <c r="CI8" s="96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0" t="s">
        <v>151</v>
      </c>
      <c r="CU8" s="262"/>
      <c r="CV8" s="262"/>
      <c r="CW8" s="97"/>
      <c r="CX8" s="118">
        <v>1</v>
      </c>
      <c r="CY8" s="118">
        <v>17</v>
      </c>
      <c r="CZ8" s="118">
        <v>5.88</v>
      </c>
      <c r="DA8" s="780" t="s">
        <v>113</v>
      </c>
      <c r="DB8" s="27">
        <v>1</v>
      </c>
      <c r="DC8" s="27">
        <v>17</v>
      </c>
      <c r="DD8" s="11">
        <f t="shared" si="0"/>
        <v>5.8823529411764701</v>
      </c>
    </row>
    <row r="9" spans="1:108" ht="15.75" thickBot="1">
      <c r="A9" s="187">
        <v>4</v>
      </c>
      <c r="B9" s="172" t="s">
        <v>27</v>
      </c>
      <c r="C9" s="173"/>
      <c r="D9" s="174"/>
      <c r="E9" s="175"/>
      <c r="F9" s="176"/>
      <c r="G9" s="176"/>
      <c r="H9" s="176"/>
      <c r="I9" s="174"/>
      <c r="J9" s="175"/>
      <c r="K9" s="176"/>
      <c r="L9" s="176"/>
      <c r="M9" s="176"/>
      <c r="N9" s="174"/>
      <c r="O9" s="173"/>
      <c r="P9" s="176"/>
      <c r="Q9" s="176"/>
      <c r="R9" s="176"/>
      <c r="S9" s="174"/>
      <c r="T9" s="173"/>
      <c r="U9" s="176"/>
      <c r="V9" s="176"/>
      <c r="W9" s="176"/>
      <c r="X9" s="174"/>
      <c r="Y9" s="175"/>
      <c r="Z9" s="176"/>
      <c r="AA9" s="176"/>
      <c r="AB9" s="263"/>
      <c r="AC9" s="540"/>
      <c r="AD9" s="540"/>
      <c r="AE9" s="540"/>
      <c r="AF9" s="540"/>
      <c r="AG9" s="540"/>
      <c r="AH9" s="255"/>
      <c r="AI9" s="176"/>
      <c r="AJ9" s="176"/>
      <c r="AK9" s="394"/>
      <c r="AL9" s="402"/>
      <c r="AM9" s="429"/>
      <c r="AN9" s="394"/>
      <c r="AO9" s="394"/>
      <c r="AP9" s="314" t="s">
        <v>80</v>
      </c>
      <c r="AQ9" s="178"/>
      <c r="AR9" s="180"/>
      <c r="AS9" s="177"/>
      <c r="AT9" s="177"/>
      <c r="AU9" s="181"/>
      <c r="AV9" s="178"/>
      <c r="AW9" s="179"/>
      <c r="AX9" s="177"/>
      <c r="AY9" s="177"/>
      <c r="AZ9" s="177"/>
      <c r="BA9" s="178"/>
      <c r="BB9" s="179"/>
      <c r="BC9" s="177"/>
      <c r="BD9" s="177"/>
      <c r="BE9" s="177"/>
      <c r="BF9" s="178"/>
      <c r="BG9" s="540"/>
      <c r="BH9" s="540"/>
      <c r="BI9" s="540"/>
      <c r="BJ9" s="540"/>
      <c r="BK9" s="540"/>
      <c r="BL9" s="85"/>
      <c r="BM9" s="177"/>
      <c r="BN9" s="177"/>
      <c r="BO9" s="177"/>
      <c r="BP9" s="178"/>
      <c r="BQ9" s="179"/>
      <c r="BR9" s="177"/>
      <c r="BS9" s="177"/>
      <c r="BT9" s="394"/>
      <c r="BU9" s="402"/>
      <c r="BV9" s="429"/>
      <c r="BW9" s="394"/>
      <c r="BX9" s="394"/>
      <c r="BY9" s="314" t="s">
        <v>80</v>
      </c>
      <c r="BZ9" s="759" t="s">
        <v>151</v>
      </c>
      <c r="CA9" s="179"/>
      <c r="CB9" s="177"/>
      <c r="CC9" s="177"/>
      <c r="CD9" s="177"/>
      <c r="CE9" s="178"/>
      <c r="CF9" s="179"/>
      <c r="CG9" s="177"/>
      <c r="CH9" s="177"/>
      <c r="CI9" s="177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78"/>
      <c r="CX9" s="224">
        <v>1</v>
      </c>
      <c r="CY9" s="182">
        <v>17</v>
      </c>
      <c r="CZ9" s="183">
        <v>5.88</v>
      </c>
      <c r="DA9" s="642" t="s">
        <v>98</v>
      </c>
      <c r="DB9" s="27">
        <v>1</v>
      </c>
      <c r="DC9" s="27">
        <v>17</v>
      </c>
      <c r="DD9" s="11">
        <f t="shared" si="0"/>
        <v>5.8823529411764701</v>
      </c>
    </row>
    <row r="10" spans="1:108" ht="15.75" thickBot="1">
      <c r="A10" s="91">
        <v>4</v>
      </c>
      <c r="B10" s="92" t="s">
        <v>11</v>
      </c>
      <c r="C10" s="93"/>
      <c r="D10" s="94"/>
      <c r="E10" s="95"/>
      <c r="F10" s="96"/>
      <c r="G10" s="96"/>
      <c r="H10" s="96"/>
      <c r="I10" s="97"/>
      <c r="J10" s="95"/>
      <c r="K10" s="96"/>
      <c r="L10" s="96"/>
      <c r="M10" s="96"/>
      <c r="N10" s="97"/>
      <c r="O10" s="98"/>
      <c r="P10" s="96"/>
      <c r="Q10" s="96"/>
      <c r="R10" s="96"/>
      <c r="S10" s="97"/>
      <c r="T10" s="98"/>
      <c r="U10" s="96"/>
      <c r="V10" s="96"/>
      <c r="W10" s="96"/>
      <c r="X10" s="94"/>
      <c r="Y10" s="758" t="s">
        <v>33</v>
      </c>
      <c r="Z10" s="100"/>
      <c r="AA10" s="96"/>
      <c r="AB10" s="112"/>
      <c r="AC10" s="540"/>
      <c r="AD10" s="540"/>
      <c r="AE10" s="540"/>
      <c r="AF10" s="540"/>
      <c r="AG10" s="540"/>
      <c r="AH10" s="487"/>
      <c r="AI10" s="100"/>
      <c r="AJ10" s="94"/>
      <c r="AK10" s="429"/>
      <c r="AL10" s="402"/>
      <c r="AM10" s="429"/>
      <c r="AN10" s="394"/>
      <c r="AO10" s="394"/>
      <c r="AP10" s="416" t="s">
        <v>80</v>
      </c>
      <c r="AQ10" s="94"/>
      <c r="AR10" s="93"/>
      <c r="AS10" s="100"/>
      <c r="AT10" s="100"/>
      <c r="AU10" s="112"/>
      <c r="AV10" s="94"/>
      <c r="AW10" s="99"/>
      <c r="AX10" s="100"/>
      <c r="AY10" s="96"/>
      <c r="AZ10" s="96"/>
      <c r="BA10" s="97"/>
      <c r="BB10" s="95"/>
      <c r="BC10" s="96"/>
      <c r="BD10" s="96"/>
      <c r="BE10" s="100"/>
      <c r="BF10" s="94"/>
      <c r="BG10" s="540"/>
      <c r="BH10" s="775" t="s">
        <v>33</v>
      </c>
      <c r="BI10" s="540"/>
      <c r="BJ10" s="540"/>
      <c r="BK10" s="540"/>
      <c r="BL10" s="546"/>
      <c r="BM10" s="100"/>
      <c r="BN10" s="96"/>
      <c r="BO10" s="96"/>
      <c r="BP10" s="97"/>
      <c r="BQ10" s="95"/>
      <c r="BR10" s="96"/>
      <c r="BS10" s="96"/>
      <c r="BT10" s="394"/>
      <c r="BU10" s="402"/>
      <c r="BV10" s="429"/>
      <c r="BW10" s="394"/>
      <c r="BX10" s="394"/>
      <c r="BY10" s="332" t="s">
        <v>80</v>
      </c>
      <c r="BZ10" s="97"/>
      <c r="CA10" s="95"/>
      <c r="CB10" s="96"/>
      <c r="CC10" s="96"/>
      <c r="CD10" s="96"/>
      <c r="CE10" s="97"/>
      <c r="CF10" s="95"/>
      <c r="CG10" s="96"/>
      <c r="CH10" s="96"/>
      <c r="CI10" s="760" t="s">
        <v>33</v>
      </c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97"/>
      <c r="CX10" s="118">
        <v>3</v>
      </c>
      <c r="CY10" s="132">
        <v>68</v>
      </c>
      <c r="CZ10" s="128">
        <v>4.41</v>
      </c>
      <c r="DA10" s="642" t="s">
        <v>93</v>
      </c>
      <c r="DB10" s="27">
        <v>3</v>
      </c>
      <c r="DC10" s="27">
        <v>68</v>
      </c>
      <c r="DD10" s="11">
        <f t="shared" si="0"/>
        <v>4.4117647058823533</v>
      </c>
    </row>
    <row r="11" spans="1:108" ht="15.75" thickBot="1">
      <c r="A11" s="188">
        <v>4</v>
      </c>
      <c r="B11" s="76" t="s">
        <v>8</v>
      </c>
      <c r="C11" s="87"/>
      <c r="D11" s="88"/>
      <c r="E11" s="89"/>
      <c r="F11" s="90"/>
      <c r="G11" s="90"/>
      <c r="H11" s="90"/>
      <c r="I11" s="88"/>
      <c r="J11" s="89"/>
      <c r="K11" s="228"/>
      <c r="L11" s="90"/>
      <c r="M11" s="90"/>
      <c r="N11" s="88"/>
      <c r="O11" s="87"/>
      <c r="P11" s="228"/>
      <c r="Q11" s="90"/>
      <c r="R11" s="90"/>
      <c r="S11" s="88"/>
      <c r="T11" s="87"/>
      <c r="U11" s="90"/>
      <c r="V11" s="90"/>
      <c r="W11" s="90"/>
      <c r="X11" s="88"/>
      <c r="Y11" s="89"/>
      <c r="Z11" s="90"/>
      <c r="AA11" s="90"/>
      <c r="AB11" s="129"/>
      <c r="AC11" s="540"/>
      <c r="AD11" s="540"/>
      <c r="AE11" s="540"/>
      <c r="AF11" s="540"/>
      <c r="AG11" s="775" t="s">
        <v>33</v>
      </c>
      <c r="AH11" s="359"/>
      <c r="AI11" s="90"/>
      <c r="AJ11" s="90"/>
      <c r="AK11" s="390"/>
      <c r="AL11" s="427"/>
      <c r="AM11" s="428"/>
      <c r="AN11" s="390"/>
      <c r="AO11" s="390"/>
      <c r="AP11" s="315" t="s">
        <v>80</v>
      </c>
      <c r="AQ11" s="88"/>
      <c r="AR11" s="87"/>
      <c r="AS11" s="90"/>
      <c r="AT11" s="228"/>
      <c r="AU11" s="129"/>
      <c r="AV11" s="88"/>
      <c r="AW11" s="89"/>
      <c r="AX11" s="90"/>
      <c r="AY11" s="228"/>
      <c r="AZ11" s="90"/>
      <c r="BA11" s="88"/>
      <c r="BB11" s="89"/>
      <c r="BC11" s="90"/>
      <c r="BD11" s="228"/>
      <c r="BE11" s="90"/>
      <c r="BF11" s="88"/>
      <c r="BG11" s="540"/>
      <c r="BH11" s="540"/>
      <c r="BI11" s="540"/>
      <c r="BJ11" s="540"/>
      <c r="BK11" s="540"/>
      <c r="BL11" s="359"/>
      <c r="BM11" s="90"/>
      <c r="BN11" s="90"/>
      <c r="BO11" s="90"/>
      <c r="BP11" s="88"/>
      <c r="BQ11" s="89"/>
      <c r="BR11" s="90"/>
      <c r="BS11" s="90"/>
      <c r="BT11" s="390"/>
      <c r="BU11" s="427"/>
      <c r="BV11" s="428"/>
      <c r="BW11" s="390"/>
      <c r="BX11" s="390"/>
      <c r="BY11" s="315" t="s">
        <v>80</v>
      </c>
      <c r="BZ11" s="88"/>
      <c r="CA11" s="778" t="s">
        <v>155</v>
      </c>
      <c r="CB11" s="90"/>
      <c r="CC11" s="90"/>
      <c r="CD11" s="90"/>
      <c r="CE11" s="88"/>
      <c r="CF11" s="89"/>
      <c r="CG11" s="90"/>
      <c r="CH11" s="764" t="s">
        <v>33</v>
      </c>
      <c r="CI11" s="90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88"/>
      <c r="CX11" s="225">
        <v>3</v>
      </c>
      <c r="CY11" s="130">
        <v>136</v>
      </c>
      <c r="CZ11" s="131">
        <v>2.21</v>
      </c>
      <c r="DA11" s="642" t="s">
        <v>114</v>
      </c>
      <c r="DB11" s="27">
        <v>3</v>
      </c>
      <c r="DC11" s="27">
        <v>136</v>
      </c>
      <c r="DD11" s="11">
        <f t="shared" si="0"/>
        <v>2.2058823529411766</v>
      </c>
    </row>
    <row r="12" spans="1:108" ht="15.75" thickBot="1">
      <c r="A12" s="189">
        <v>4</v>
      </c>
      <c r="B12" s="68" t="s">
        <v>9</v>
      </c>
      <c r="C12" s="69"/>
      <c r="D12" s="70"/>
      <c r="E12" s="71"/>
      <c r="F12" s="31"/>
      <c r="G12" s="31"/>
      <c r="H12" s="31"/>
      <c r="I12" s="38"/>
      <c r="J12" s="71"/>
      <c r="K12" s="31"/>
      <c r="L12" s="31"/>
      <c r="M12" s="31"/>
      <c r="N12" s="70"/>
      <c r="O12" s="35"/>
      <c r="P12" s="35"/>
      <c r="Q12" s="31"/>
      <c r="R12" s="31"/>
      <c r="S12" s="38"/>
      <c r="T12" s="35"/>
      <c r="U12" s="31"/>
      <c r="V12" s="31"/>
      <c r="W12" s="31"/>
      <c r="X12" s="38"/>
      <c r="Y12" s="71"/>
      <c r="Z12" s="31"/>
      <c r="AA12" s="31"/>
      <c r="AB12" s="528"/>
      <c r="AC12" s="775" t="s">
        <v>152</v>
      </c>
      <c r="AD12" s="540"/>
      <c r="AE12" s="540"/>
      <c r="AF12" s="540"/>
      <c r="AG12" s="540"/>
      <c r="AH12" s="488"/>
      <c r="AI12" s="133"/>
      <c r="AJ12" s="134"/>
      <c r="AK12" s="430"/>
      <c r="AL12" s="431"/>
      <c r="AM12" s="432"/>
      <c r="AN12" s="430"/>
      <c r="AO12" s="430"/>
      <c r="AP12" s="419" t="s">
        <v>80</v>
      </c>
      <c r="AQ12" s="136"/>
      <c r="AR12" s="137"/>
      <c r="AS12" s="135"/>
      <c r="AT12" s="135"/>
      <c r="AU12" s="138"/>
      <c r="AV12" s="136"/>
      <c r="AW12" s="134"/>
      <c r="AX12" s="135"/>
      <c r="AY12" s="139"/>
      <c r="AZ12" s="139"/>
      <c r="BA12" s="140"/>
      <c r="BB12" s="141"/>
      <c r="BC12" s="139"/>
      <c r="BD12" s="139"/>
      <c r="BE12" s="135"/>
      <c r="BF12" s="136"/>
      <c r="BG12" s="540"/>
      <c r="BH12" s="540"/>
      <c r="BI12" s="540"/>
      <c r="BJ12" s="540"/>
      <c r="BK12" s="540"/>
      <c r="BL12" s="546"/>
      <c r="BM12" s="135"/>
      <c r="BN12" s="139"/>
      <c r="BO12" s="139"/>
      <c r="BP12" s="140"/>
      <c r="BQ12" s="779" t="s">
        <v>155</v>
      </c>
      <c r="BR12" s="139"/>
      <c r="BS12" s="139"/>
      <c r="BT12" s="430"/>
      <c r="BU12" s="431"/>
      <c r="BV12" s="432"/>
      <c r="BW12" s="430"/>
      <c r="BX12" s="430"/>
      <c r="BY12" s="334" t="s">
        <v>80</v>
      </c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339"/>
      <c r="CK12" s="339"/>
      <c r="CL12" s="339"/>
      <c r="CM12" s="770" t="s">
        <v>152</v>
      </c>
      <c r="CN12" s="339"/>
      <c r="CO12" s="339"/>
      <c r="CP12" s="339"/>
      <c r="CQ12" s="339"/>
      <c r="CR12" s="339"/>
      <c r="CS12" s="339"/>
      <c r="CT12" s="339"/>
      <c r="CU12" s="339"/>
      <c r="CV12" s="339"/>
      <c r="CW12" s="140"/>
      <c r="CX12" s="145">
        <v>3</v>
      </c>
      <c r="CY12" s="146">
        <v>68</v>
      </c>
      <c r="CZ12" s="147">
        <v>4.41</v>
      </c>
      <c r="DA12" s="642" t="s">
        <v>108</v>
      </c>
      <c r="DB12" s="27">
        <v>3</v>
      </c>
      <c r="DC12" s="27">
        <v>68</v>
      </c>
      <c r="DD12" s="11">
        <f t="shared" si="0"/>
        <v>4.4117647058823533</v>
      </c>
    </row>
    <row r="13" spans="1:108" ht="15.75" thickBot="1">
      <c r="A13" s="188">
        <v>4</v>
      </c>
      <c r="B13" s="76" t="s">
        <v>10</v>
      </c>
      <c r="C13" s="63"/>
      <c r="D13" s="64"/>
      <c r="E13" s="77"/>
      <c r="F13" s="62"/>
      <c r="G13" s="62"/>
      <c r="H13" s="62"/>
      <c r="I13" s="64"/>
      <c r="J13" s="77"/>
      <c r="K13" s="62"/>
      <c r="L13" s="62"/>
      <c r="M13" s="62"/>
      <c r="N13" s="64"/>
      <c r="O13" s="63"/>
      <c r="P13" s="63"/>
      <c r="Q13" s="62"/>
      <c r="R13" s="62"/>
      <c r="S13" s="64"/>
      <c r="T13" s="63"/>
      <c r="U13" s="62"/>
      <c r="V13" s="62"/>
      <c r="W13" s="62"/>
      <c r="X13" s="64"/>
      <c r="Y13" s="77"/>
      <c r="Z13" s="62"/>
      <c r="AA13" s="62"/>
      <c r="AB13" s="148"/>
      <c r="AC13" s="540"/>
      <c r="AD13" s="540"/>
      <c r="AE13" s="540"/>
      <c r="AF13" s="540"/>
      <c r="AG13" s="540"/>
      <c r="AH13" s="359"/>
      <c r="AI13" s="62"/>
      <c r="AJ13" s="148"/>
      <c r="AK13" s="432"/>
      <c r="AL13" s="431"/>
      <c r="AM13" s="432"/>
      <c r="AN13" s="430"/>
      <c r="AO13" s="430"/>
      <c r="AP13" s="333" t="s">
        <v>80</v>
      </c>
      <c r="AQ13" s="86"/>
      <c r="AR13" s="81"/>
      <c r="AS13" s="80"/>
      <c r="AT13" s="80"/>
      <c r="AU13" s="150"/>
      <c r="AV13" s="86"/>
      <c r="AW13" s="149"/>
      <c r="AX13" s="80"/>
      <c r="AY13" s="80"/>
      <c r="AZ13" s="80"/>
      <c r="BA13" s="86"/>
      <c r="BB13" s="149"/>
      <c r="BC13" s="80"/>
      <c r="BD13" s="80"/>
      <c r="BE13" s="80"/>
      <c r="BF13" s="86"/>
      <c r="BG13" s="540"/>
      <c r="BH13" s="540"/>
      <c r="BI13" s="540"/>
      <c r="BJ13" s="540"/>
      <c r="BK13" s="540"/>
      <c r="BL13" s="85"/>
      <c r="BM13" s="80"/>
      <c r="BN13" s="80"/>
      <c r="BO13" s="80"/>
      <c r="BP13" s="86"/>
      <c r="BQ13" s="149"/>
      <c r="BR13" s="80"/>
      <c r="BS13" s="80"/>
      <c r="BT13" s="430"/>
      <c r="BU13" s="431"/>
      <c r="BV13" s="432"/>
      <c r="BW13" s="430"/>
      <c r="BX13" s="430"/>
      <c r="BY13" s="333" t="s">
        <v>80</v>
      </c>
      <c r="BZ13" s="86"/>
      <c r="CA13" s="149"/>
      <c r="CB13" s="80"/>
      <c r="CC13" s="80"/>
      <c r="CD13" s="80"/>
      <c r="CE13" s="86"/>
      <c r="CF13" s="149"/>
      <c r="CG13" s="80"/>
      <c r="CH13" s="80"/>
      <c r="CI13" s="80"/>
      <c r="CJ13" s="150"/>
      <c r="CK13" s="150"/>
      <c r="CL13" s="150"/>
      <c r="CM13" s="150"/>
      <c r="CN13" s="150"/>
      <c r="CO13" s="150"/>
      <c r="CP13" s="150"/>
      <c r="CQ13" s="770" t="s">
        <v>151</v>
      </c>
      <c r="CR13" s="150"/>
      <c r="CS13" s="150"/>
      <c r="CT13" s="150"/>
      <c r="CU13" s="150"/>
      <c r="CV13" s="150"/>
      <c r="CW13" s="86"/>
      <c r="CX13" s="152">
        <v>1</v>
      </c>
      <c r="CY13" s="153">
        <v>34</v>
      </c>
      <c r="CZ13" s="154">
        <v>2.94</v>
      </c>
      <c r="DA13" s="870" t="s">
        <v>46</v>
      </c>
      <c r="DB13" s="27">
        <v>1</v>
      </c>
      <c r="DC13" s="27">
        <v>34</v>
      </c>
      <c r="DD13" s="11">
        <f t="shared" si="0"/>
        <v>2.9411764705882351</v>
      </c>
    </row>
    <row r="14" spans="1:108" ht="15.75" thickBot="1">
      <c r="A14" s="189">
        <v>4</v>
      </c>
      <c r="B14" s="68" t="s">
        <v>28</v>
      </c>
      <c r="C14" s="69"/>
      <c r="D14" s="70"/>
      <c r="E14" s="71"/>
      <c r="F14" s="31"/>
      <c r="G14" s="31"/>
      <c r="H14" s="31"/>
      <c r="I14" s="38"/>
      <c r="J14" s="71"/>
      <c r="K14" s="31"/>
      <c r="L14" s="31"/>
      <c r="M14" s="31"/>
      <c r="N14" s="70"/>
      <c r="O14" s="35"/>
      <c r="P14" s="35"/>
      <c r="Q14" s="31"/>
      <c r="R14" s="31"/>
      <c r="S14" s="38"/>
      <c r="T14" s="35"/>
      <c r="U14" s="31"/>
      <c r="V14" s="31"/>
      <c r="W14" s="31"/>
      <c r="X14" s="38"/>
      <c r="Y14" s="71"/>
      <c r="Z14" s="31"/>
      <c r="AA14" s="31"/>
      <c r="AB14" s="529"/>
      <c r="AC14" s="540"/>
      <c r="AD14" s="540"/>
      <c r="AE14" s="540"/>
      <c r="AF14" s="540"/>
      <c r="AG14" s="540"/>
      <c r="AH14" s="488"/>
      <c r="AI14" s="75"/>
      <c r="AJ14" s="75"/>
      <c r="AK14" s="430"/>
      <c r="AL14" s="431"/>
      <c r="AM14" s="432"/>
      <c r="AN14" s="430"/>
      <c r="AO14" s="430"/>
      <c r="AP14" s="419" t="s">
        <v>80</v>
      </c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141"/>
      <c r="BC14" s="139"/>
      <c r="BD14" s="139"/>
      <c r="BE14" s="135"/>
      <c r="BF14" s="136"/>
      <c r="BG14" s="540"/>
      <c r="BH14" s="540"/>
      <c r="BI14" s="540"/>
      <c r="BJ14" s="540"/>
      <c r="BK14" s="540"/>
      <c r="BL14" s="546"/>
      <c r="BM14" s="135"/>
      <c r="BN14" s="139"/>
      <c r="BO14" s="139"/>
      <c r="BP14" s="140"/>
      <c r="BQ14" s="141"/>
      <c r="BR14" s="139"/>
      <c r="BS14" s="139"/>
      <c r="BT14" s="549"/>
      <c r="BU14" s="431"/>
      <c r="BV14" s="432"/>
      <c r="BW14" s="430"/>
      <c r="BX14" s="430"/>
      <c r="BY14" s="334" t="s">
        <v>80</v>
      </c>
      <c r="BZ14" s="140"/>
      <c r="CA14" s="141"/>
      <c r="CB14" s="139"/>
      <c r="CC14" s="139"/>
      <c r="CD14" s="139"/>
      <c r="CE14" s="140"/>
      <c r="CF14" s="141"/>
      <c r="CG14" s="139"/>
      <c r="CH14" s="139"/>
      <c r="CI14" s="139"/>
      <c r="CJ14" s="339"/>
      <c r="CK14" s="339"/>
      <c r="CL14" s="770" t="s">
        <v>151</v>
      </c>
      <c r="CM14" s="339"/>
      <c r="CN14" s="339"/>
      <c r="CO14" s="339"/>
      <c r="CP14" s="339"/>
      <c r="CQ14" s="339"/>
      <c r="CR14" s="339"/>
      <c r="CS14" s="339"/>
      <c r="CT14" s="339"/>
      <c r="CU14" s="339"/>
      <c r="CV14" s="339"/>
      <c r="CW14" s="140"/>
      <c r="CX14" s="145">
        <v>1</v>
      </c>
      <c r="CY14" s="146">
        <v>34</v>
      </c>
      <c r="CZ14" s="147">
        <v>2.94</v>
      </c>
      <c r="DA14" s="870" t="s">
        <v>31</v>
      </c>
      <c r="DB14" s="27">
        <v>1</v>
      </c>
      <c r="DC14" s="27">
        <v>34</v>
      </c>
      <c r="DD14" s="11">
        <f t="shared" si="0"/>
        <v>2.9411764705882351</v>
      </c>
    </row>
    <row r="15" spans="1:108" ht="15.75" thickBot="1">
      <c r="A15" s="189">
        <v>4</v>
      </c>
      <c r="B15" s="68" t="s">
        <v>29</v>
      </c>
      <c r="C15" s="58"/>
      <c r="D15" s="59"/>
      <c r="E15" s="60"/>
      <c r="F15" s="61"/>
      <c r="G15" s="61"/>
      <c r="H15" s="61"/>
      <c r="I15" s="59"/>
      <c r="J15" s="60"/>
      <c r="K15" s="62"/>
      <c r="L15" s="61"/>
      <c r="M15" s="62"/>
      <c r="N15" s="59"/>
      <c r="O15" s="63"/>
      <c r="P15" s="63"/>
      <c r="Q15" s="62"/>
      <c r="R15" s="62"/>
      <c r="S15" s="64"/>
      <c r="T15" s="63"/>
      <c r="U15" s="62"/>
      <c r="V15" s="61"/>
      <c r="W15" s="62"/>
      <c r="X15" s="59"/>
      <c r="Y15" s="65"/>
      <c r="Z15" s="62"/>
      <c r="AA15" s="66"/>
      <c r="AB15" s="530"/>
      <c r="AC15" s="540"/>
      <c r="AD15" s="540"/>
      <c r="AE15" s="540"/>
      <c r="AF15" s="540"/>
      <c r="AG15" s="540"/>
      <c r="AH15" s="359"/>
      <c r="AI15" s="61"/>
      <c r="AJ15" s="155"/>
      <c r="AK15" s="543"/>
      <c r="AL15" s="434"/>
      <c r="AM15" s="544"/>
      <c r="AN15" s="433"/>
      <c r="AO15" s="433"/>
      <c r="AP15" s="335" t="s">
        <v>80</v>
      </c>
      <c r="AQ15" s="84"/>
      <c r="AR15" s="161"/>
      <c r="AS15" s="83"/>
      <c r="AT15" s="83"/>
      <c r="AU15" s="162"/>
      <c r="AV15" s="84"/>
      <c r="AW15" s="82"/>
      <c r="AX15" s="83"/>
      <c r="AY15" s="83"/>
      <c r="AZ15" s="83"/>
      <c r="BA15" s="84"/>
      <c r="BB15" s="161"/>
      <c r="BC15" s="83"/>
      <c r="BD15" s="83"/>
      <c r="BE15" s="83"/>
      <c r="BF15" s="84"/>
      <c r="BG15" s="540"/>
      <c r="BH15" s="540"/>
      <c r="BI15" s="540"/>
      <c r="BJ15" s="540"/>
      <c r="BK15" s="540"/>
      <c r="BL15" s="85"/>
      <c r="BM15" s="83"/>
      <c r="BN15" s="83"/>
      <c r="BO15" s="83"/>
      <c r="BP15" s="84"/>
      <c r="BQ15" s="82"/>
      <c r="BR15" s="83"/>
      <c r="BS15" s="83"/>
      <c r="BT15" s="550"/>
      <c r="BU15" s="434"/>
      <c r="BV15" s="435"/>
      <c r="BW15" s="433"/>
      <c r="BX15" s="433"/>
      <c r="BY15" s="335" t="s">
        <v>80</v>
      </c>
      <c r="BZ15" s="84"/>
      <c r="CA15" s="82"/>
      <c r="CB15" s="83"/>
      <c r="CC15" s="83"/>
      <c r="CD15" s="83"/>
      <c r="CE15" s="84"/>
      <c r="CF15" s="82"/>
      <c r="CG15" s="83"/>
      <c r="CH15" s="771" t="s">
        <v>151</v>
      </c>
      <c r="CI15" s="83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84"/>
      <c r="CX15" s="773">
        <v>1</v>
      </c>
      <c r="CY15" s="774">
        <v>34</v>
      </c>
      <c r="CZ15" s="474">
        <v>2.94</v>
      </c>
      <c r="DA15" s="870" t="s">
        <v>32</v>
      </c>
      <c r="DB15" s="27">
        <v>1</v>
      </c>
      <c r="DC15" s="27">
        <v>34</v>
      </c>
      <c r="DD15" s="11">
        <f t="shared" si="0"/>
        <v>2.9411764705882351</v>
      </c>
    </row>
    <row r="16" spans="1:108" ht="15.75" thickBot="1">
      <c r="A16" s="79">
        <v>4</v>
      </c>
      <c r="B16" s="57" t="s">
        <v>30</v>
      </c>
      <c r="C16" s="43"/>
      <c r="D16" s="44"/>
      <c r="E16" s="45"/>
      <c r="F16" s="46"/>
      <c r="G16" s="46"/>
      <c r="H16" s="33"/>
      <c r="I16" s="47"/>
      <c r="J16" s="45"/>
      <c r="K16" s="33"/>
      <c r="L16" s="48"/>
      <c r="M16" s="33"/>
      <c r="N16" s="44"/>
      <c r="O16" s="34"/>
      <c r="P16" s="226"/>
      <c r="Q16" s="49"/>
      <c r="R16" s="33"/>
      <c r="S16" s="37"/>
      <c r="T16" s="147"/>
      <c r="U16" s="147"/>
      <c r="V16" s="526"/>
      <c r="W16" s="147"/>
      <c r="X16" s="526"/>
      <c r="Y16" s="482"/>
      <c r="Z16" s="147"/>
      <c r="AA16" s="482"/>
      <c r="AB16" s="531"/>
      <c r="AC16" s="540"/>
      <c r="AD16" s="540"/>
      <c r="AE16" s="540"/>
      <c r="AF16" s="540"/>
      <c r="AG16" s="540"/>
      <c r="AH16" s="23"/>
      <c r="AI16" s="48"/>
      <c r="AJ16" s="56"/>
      <c r="AK16" s="414"/>
      <c r="AL16" s="436"/>
      <c r="AM16" s="414"/>
      <c r="AN16" s="415"/>
      <c r="AO16" s="545"/>
      <c r="AP16" s="560" t="s">
        <v>80</v>
      </c>
      <c r="AQ16" s="36"/>
      <c r="AR16" s="157"/>
      <c r="AS16" s="56"/>
      <c r="AT16" s="56"/>
      <c r="AU16" s="32"/>
      <c r="AV16" s="36"/>
      <c r="AW16" s="157"/>
      <c r="AX16" s="30"/>
      <c r="AY16" s="30"/>
      <c r="AZ16" s="30"/>
      <c r="BA16" s="156"/>
      <c r="BB16" s="52"/>
      <c r="BC16" s="30"/>
      <c r="BD16" s="33"/>
      <c r="BE16" s="56"/>
      <c r="BF16" s="36"/>
      <c r="BG16" s="540"/>
      <c r="BH16" s="540"/>
      <c r="BI16" s="540"/>
      <c r="BJ16" s="540"/>
      <c r="BK16" s="540"/>
      <c r="BL16" s="547"/>
      <c r="BM16" s="56"/>
      <c r="BN16" s="30"/>
      <c r="BO16" s="30"/>
      <c r="BP16" s="156"/>
      <c r="BQ16" s="52"/>
      <c r="BR16" s="30"/>
      <c r="BS16" s="30"/>
      <c r="BT16" s="551"/>
      <c r="BU16" s="552"/>
      <c r="BV16" s="553"/>
      <c r="BW16" s="415"/>
      <c r="BX16" s="415"/>
      <c r="BY16" s="561" t="s">
        <v>80</v>
      </c>
      <c r="BZ16" s="163"/>
      <c r="CA16" s="164"/>
      <c r="CB16" s="30"/>
      <c r="CC16" s="30"/>
      <c r="CD16" s="30"/>
      <c r="CE16" s="156"/>
      <c r="CF16" s="52"/>
      <c r="CG16" s="30"/>
      <c r="CH16" s="30"/>
      <c r="CI16" s="30"/>
      <c r="CJ16" s="163"/>
      <c r="CK16" s="163"/>
      <c r="CL16" s="163"/>
      <c r="CM16" s="163"/>
      <c r="CN16" s="163"/>
      <c r="CO16" s="163"/>
      <c r="CP16" s="163"/>
      <c r="CQ16" s="163"/>
      <c r="CR16" s="772" t="s">
        <v>147</v>
      </c>
      <c r="CS16" s="163"/>
      <c r="CT16" s="163"/>
      <c r="CU16" s="163"/>
      <c r="CV16" s="163"/>
      <c r="CW16" s="156"/>
      <c r="CX16" s="781">
        <v>1</v>
      </c>
      <c r="CY16" s="782">
        <v>102</v>
      </c>
      <c r="CZ16" s="783">
        <v>0.98</v>
      </c>
      <c r="DA16" s="914" t="s">
        <v>12</v>
      </c>
      <c r="DB16" s="557">
        <v>1</v>
      </c>
      <c r="DC16" s="780">
        <v>102</v>
      </c>
      <c r="DD16" s="558">
        <f t="shared" si="0"/>
        <v>0.98039215686274506</v>
      </c>
    </row>
    <row r="17" spans="105:108">
      <c r="DA17" s="906" t="s">
        <v>13</v>
      </c>
      <c r="DB17" s="906">
        <v>20</v>
      </c>
      <c r="DC17" s="906">
        <v>748</v>
      </c>
      <c r="DD17" s="906">
        <v>3.31</v>
      </c>
    </row>
  </sheetData>
  <mergeCells count="18">
    <mergeCell ref="DA1:DD1"/>
    <mergeCell ref="DA2:DA4"/>
    <mergeCell ref="DB2:DD2"/>
    <mergeCell ref="DB3:DB4"/>
    <mergeCell ref="DC3:DC4"/>
    <mergeCell ref="DD3:DD4"/>
    <mergeCell ref="CX1:CZ2"/>
    <mergeCell ref="C2:BN2"/>
    <mergeCell ref="BO2:CW2"/>
    <mergeCell ref="CX3:CX4"/>
    <mergeCell ref="CY3:CY4"/>
    <mergeCell ref="CZ3:CZ4"/>
    <mergeCell ref="BO1:CW1"/>
    <mergeCell ref="A1:A4"/>
    <mergeCell ref="B1:B4"/>
    <mergeCell ref="C1:X1"/>
    <mergeCell ref="Y1:AR1"/>
    <mergeCell ref="AS1:BN1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16">
    <cfRule type="iconSet" priority="17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0"/>
  <sheetViews>
    <sheetView topLeftCell="CE1" zoomScale="95" zoomScaleNormal="95" workbookViewId="0">
      <selection activeCell="CV6" sqref="CV6:CV19"/>
    </sheetView>
  </sheetViews>
  <sheetFormatPr defaultRowHeight="15"/>
  <cols>
    <col min="2" max="2" width="22.42578125" customWidth="1"/>
  </cols>
  <sheetData>
    <row r="1" spans="1:103" ht="8.25" customHeight="1" thickBot="1">
      <c r="A1" s="851" t="s">
        <v>24</v>
      </c>
      <c r="B1" s="854" t="s">
        <v>20</v>
      </c>
      <c r="C1" s="837" t="s">
        <v>117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118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0" t="s">
        <v>13</v>
      </c>
      <c r="CT1" s="831"/>
      <c r="CU1" s="832"/>
      <c r="CV1" s="841" t="s">
        <v>119</v>
      </c>
      <c r="CW1" s="844" t="s">
        <v>13</v>
      </c>
      <c r="CX1" s="844"/>
      <c r="CY1" s="845"/>
    </row>
    <row r="2" spans="1:103" ht="25.5" customHeight="1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31.5" customHeight="1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489" t="s">
        <v>4</v>
      </c>
      <c r="AD3" s="489" t="s">
        <v>0</v>
      </c>
      <c r="AE3" s="489" t="s">
        <v>18</v>
      </c>
      <c r="AF3" s="562" t="s">
        <v>2</v>
      </c>
      <c r="AG3" s="562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75" t="s">
        <v>4</v>
      </c>
      <c r="BH3" s="575" t="s">
        <v>0</v>
      </c>
      <c r="BI3" s="575" t="s">
        <v>18</v>
      </c>
      <c r="BJ3" s="575" t="s">
        <v>2</v>
      </c>
      <c r="BK3" s="575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336" t="s">
        <v>18</v>
      </c>
      <c r="CS3" s="346" t="s">
        <v>116</v>
      </c>
      <c r="CT3" s="346" t="s">
        <v>14</v>
      </c>
      <c r="CU3" s="346" t="s">
        <v>21</v>
      </c>
      <c r="CV3" s="843"/>
      <c r="CW3" s="850"/>
      <c r="CX3" s="827"/>
      <c r="CY3" s="829"/>
    </row>
    <row r="4" spans="1:103" ht="31.5" customHeight="1" thickBot="1">
      <c r="A4" s="537"/>
      <c r="B4" s="538"/>
      <c r="C4" s="581">
        <v>9</v>
      </c>
      <c r="D4" s="582">
        <v>10</v>
      </c>
      <c r="E4" s="583">
        <v>11</v>
      </c>
      <c r="F4" s="584">
        <v>12</v>
      </c>
      <c r="G4" s="584">
        <v>15</v>
      </c>
      <c r="H4" s="584">
        <v>16</v>
      </c>
      <c r="I4" s="582">
        <v>17</v>
      </c>
      <c r="J4" s="583">
        <v>18</v>
      </c>
      <c r="K4" s="584">
        <v>19</v>
      </c>
      <c r="L4" s="584">
        <v>22</v>
      </c>
      <c r="M4" s="584">
        <v>23</v>
      </c>
      <c r="N4" s="582">
        <v>24</v>
      </c>
      <c r="O4" s="581">
        <v>25</v>
      </c>
      <c r="P4" s="584">
        <v>26</v>
      </c>
      <c r="Q4" s="584">
        <v>29</v>
      </c>
      <c r="R4" s="584">
        <v>30</v>
      </c>
      <c r="S4" s="582">
        <v>31</v>
      </c>
      <c r="T4" s="581">
        <v>1</v>
      </c>
      <c r="U4" s="584">
        <v>2</v>
      </c>
      <c r="V4" s="584">
        <v>5</v>
      </c>
      <c r="W4" s="584">
        <v>6</v>
      </c>
      <c r="X4" s="582">
        <v>7</v>
      </c>
      <c r="Y4" s="581">
        <v>8</v>
      </c>
      <c r="Z4" s="584">
        <v>9</v>
      </c>
      <c r="AA4" s="584">
        <v>12</v>
      </c>
      <c r="AB4" s="584">
        <v>13</v>
      </c>
      <c r="AC4" s="585">
        <v>14</v>
      </c>
      <c r="AD4" s="585">
        <v>15</v>
      </c>
      <c r="AE4" s="585">
        <v>16</v>
      </c>
      <c r="AF4" s="591">
        <v>19</v>
      </c>
      <c r="AG4" s="591">
        <v>20</v>
      </c>
      <c r="AH4" s="592">
        <v>21</v>
      </c>
      <c r="AI4" s="593">
        <v>22</v>
      </c>
      <c r="AJ4" s="593">
        <v>23</v>
      </c>
      <c r="AK4" s="584">
        <v>26</v>
      </c>
      <c r="AL4" s="582">
        <v>27</v>
      </c>
      <c r="AM4" s="581">
        <v>28</v>
      </c>
      <c r="AN4" s="584">
        <v>29</v>
      </c>
      <c r="AO4" s="584">
        <v>1</v>
      </c>
      <c r="AP4" s="584">
        <v>4</v>
      </c>
      <c r="AQ4" s="582">
        <v>5</v>
      </c>
      <c r="AR4" s="581">
        <v>6</v>
      </c>
      <c r="AS4" s="584">
        <v>7</v>
      </c>
      <c r="AT4" s="584">
        <v>8</v>
      </c>
      <c r="AU4" s="586">
        <v>11</v>
      </c>
      <c r="AV4" s="582">
        <v>12</v>
      </c>
      <c r="AW4" s="583">
        <v>13</v>
      </c>
      <c r="AX4" s="584">
        <v>14</v>
      </c>
      <c r="AY4" s="584">
        <v>15</v>
      </c>
      <c r="AZ4" s="584">
        <v>18</v>
      </c>
      <c r="BA4" s="582">
        <v>19</v>
      </c>
      <c r="BB4" s="583">
        <v>20</v>
      </c>
      <c r="BC4" s="584">
        <v>21</v>
      </c>
      <c r="BD4" s="584">
        <v>22</v>
      </c>
      <c r="BE4" s="584">
        <v>25</v>
      </c>
      <c r="BF4" s="582">
        <v>26</v>
      </c>
      <c r="BG4" s="575">
        <v>27</v>
      </c>
      <c r="BH4" s="575">
        <v>28</v>
      </c>
      <c r="BI4" s="575">
        <v>29</v>
      </c>
      <c r="BJ4" s="575">
        <v>1</v>
      </c>
      <c r="BK4" s="575">
        <v>2</v>
      </c>
      <c r="BL4" s="581">
        <v>3</v>
      </c>
      <c r="BM4" s="584">
        <v>4</v>
      </c>
      <c r="BN4" s="584">
        <v>5</v>
      </c>
      <c r="BO4" s="593">
        <v>8</v>
      </c>
      <c r="BP4" s="594">
        <v>9</v>
      </c>
      <c r="BQ4" s="595">
        <v>10</v>
      </c>
      <c r="BR4" s="593">
        <v>11</v>
      </c>
      <c r="BS4" s="593">
        <v>12</v>
      </c>
      <c r="BT4" s="584">
        <v>15</v>
      </c>
      <c r="BU4" s="582">
        <v>16</v>
      </c>
      <c r="BV4" s="583">
        <v>17</v>
      </c>
      <c r="BW4" s="584">
        <v>18</v>
      </c>
      <c r="BX4" s="584">
        <v>19</v>
      </c>
      <c r="BY4" s="584">
        <v>22</v>
      </c>
      <c r="BZ4" s="582">
        <v>23</v>
      </c>
      <c r="CA4" s="583">
        <v>24</v>
      </c>
      <c r="CB4" s="584">
        <v>25</v>
      </c>
      <c r="CC4" s="584">
        <v>26</v>
      </c>
      <c r="CD4" s="584">
        <v>2</v>
      </c>
      <c r="CE4" s="582">
        <v>3</v>
      </c>
      <c r="CF4" s="583">
        <v>6</v>
      </c>
      <c r="CG4" s="584">
        <v>7</v>
      </c>
      <c r="CH4" s="584">
        <v>8</v>
      </c>
      <c r="CI4" s="584">
        <v>13</v>
      </c>
      <c r="CJ4" s="586">
        <v>14</v>
      </c>
      <c r="CK4" s="586">
        <v>15</v>
      </c>
      <c r="CL4" s="586">
        <v>16</v>
      </c>
      <c r="CM4" s="586">
        <v>17</v>
      </c>
      <c r="CN4" s="586">
        <v>20</v>
      </c>
      <c r="CO4" s="586">
        <v>21</v>
      </c>
      <c r="CP4" s="586">
        <v>22</v>
      </c>
      <c r="CQ4" s="586">
        <v>23</v>
      </c>
      <c r="CR4" s="586">
        <v>24</v>
      </c>
      <c r="CS4" s="587"/>
      <c r="CT4" s="588"/>
      <c r="CU4" s="536"/>
      <c r="CV4" s="535"/>
      <c r="CW4" s="194"/>
      <c r="CX4" s="589"/>
      <c r="CY4" s="590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571">
        <v>29</v>
      </c>
      <c r="AD5" s="571">
        <v>30</v>
      </c>
      <c r="AE5" s="571">
        <v>31</v>
      </c>
      <c r="AF5" s="570">
        <v>32</v>
      </c>
      <c r="AG5" s="570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39</v>
      </c>
      <c r="AN5" s="208">
        <v>40</v>
      </c>
      <c r="AO5" s="208">
        <v>41</v>
      </c>
      <c r="AP5" s="208">
        <v>42</v>
      </c>
      <c r="AQ5" s="204">
        <v>43</v>
      </c>
      <c r="AR5" s="209">
        <v>44</v>
      </c>
      <c r="AS5" s="208">
        <v>45</v>
      </c>
      <c r="AT5" s="208">
        <v>46</v>
      </c>
      <c r="AU5" s="214">
        <v>47</v>
      </c>
      <c r="AV5" s="204">
        <v>48</v>
      </c>
      <c r="AW5" s="203">
        <v>49</v>
      </c>
      <c r="AX5" s="208">
        <v>50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76">
        <v>60</v>
      </c>
      <c r="BH5" s="576">
        <v>61</v>
      </c>
      <c r="BI5" s="576">
        <v>62</v>
      </c>
      <c r="BJ5" s="576">
        <v>63</v>
      </c>
      <c r="BK5" s="576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14">
        <v>97</v>
      </c>
      <c r="CS5" s="210"/>
      <c r="CT5" s="211"/>
      <c r="CU5" s="212"/>
      <c r="CV5" s="25"/>
      <c r="CW5" s="27"/>
      <c r="CX5" s="27"/>
      <c r="CY5" s="11"/>
    </row>
    <row r="6" spans="1:103" ht="15.75" thickBot="1">
      <c r="A6" s="186">
        <v>5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120"/>
      <c r="Q6" s="120"/>
      <c r="R6" s="120"/>
      <c r="S6" s="122"/>
      <c r="T6" s="121"/>
      <c r="U6" s="784" t="s">
        <v>147</v>
      </c>
      <c r="V6" s="120"/>
      <c r="W6" s="120"/>
      <c r="X6" s="122"/>
      <c r="Y6" s="123"/>
      <c r="Z6" s="124"/>
      <c r="AA6" s="124"/>
      <c r="AB6" s="124"/>
      <c r="AC6" s="286"/>
      <c r="AD6" s="286"/>
      <c r="AE6" s="286"/>
      <c r="AF6" s="498"/>
      <c r="AG6" s="498"/>
      <c r="AH6" s="449"/>
      <c r="AI6" s="499"/>
      <c r="AJ6" s="499"/>
      <c r="AK6" s="500" t="s">
        <v>80</v>
      </c>
      <c r="AL6" s="192"/>
      <c r="AM6" s="123"/>
      <c r="AN6" s="108"/>
      <c r="AO6" s="108"/>
      <c r="AP6" s="108"/>
      <c r="AQ6" s="104"/>
      <c r="AR6" s="103"/>
      <c r="AS6" s="108"/>
      <c r="AT6" s="108"/>
      <c r="AU6" s="125"/>
      <c r="AV6" s="107"/>
      <c r="AW6" s="109"/>
      <c r="AX6" s="106"/>
      <c r="AY6" s="106"/>
      <c r="AZ6" s="108"/>
      <c r="BA6" s="104"/>
      <c r="BB6" s="109"/>
      <c r="BC6" s="108"/>
      <c r="BD6" s="106"/>
      <c r="BE6" s="108"/>
      <c r="BF6" s="232" t="s">
        <v>156</v>
      </c>
      <c r="BG6" s="540"/>
      <c r="BH6" s="540"/>
      <c r="BI6" s="540"/>
      <c r="BJ6" s="540"/>
      <c r="BK6" s="667" t="s">
        <v>155</v>
      </c>
      <c r="BL6" s="318"/>
      <c r="BM6" s="230" t="s">
        <v>146</v>
      </c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230" t="s">
        <v>147</v>
      </c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338"/>
      <c r="CM6" s="338"/>
      <c r="CN6" s="338"/>
      <c r="CO6" s="338"/>
      <c r="CP6" s="338"/>
      <c r="CQ6" s="338"/>
      <c r="CR6" s="579"/>
      <c r="CS6" s="580">
        <v>5</v>
      </c>
      <c r="CT6" s="222">
        <v>170</v>
      </c>
      <c r="CU6" s="222">
        <v>2.94</v>
      </c>
      <c r="CV6" s="642" t="s">
        <v>83</v>
      </c>
      <c r="CW6" s="27">
        <v>5</v>
      </c>
      <c r="CX6" s="27">
        <v>170</v>
      </c>
      <c r="CY6" s="11">
        <v>2.94</v>
      </c>
    </row>
    <row r="7" spans="1:103" ht="15.75" thickBot="1">
      <c r="A7" s="184">
        <v>5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96"/>
      <c r="AB7" s="177"/>
      <c r="AC7" s="286"/>
      <c r="AD7" s="286"/>
      <c r="AE7" s="286"/>
      <c r="AF7" s="498"/>
      <c r="AG7" s="498"/>
      <c r="AH7" s="393"/>
      <c r="AI7" s="394"/>
      <c r="AJ7" s="394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177"/>
      <c r="CD7" s="231"/>
      <c r="CE7" s="178"/>
      <c r="CF7" s="179"/>
      <c r="CG7" s="177"/>
      <c r="CH7" s="760" t="s">
        <v>147</v>
      </c>
      <c r="CI7" s="177"/>
      <c r="CJ7" s="181"/>
      <c r="CK7" s="181"/>
      <c r="CL7" s="181"/>
      <c r="CM7" s="181"/>
      <c r="CN7" s="181"/>
      <c r="CO7" s="181"/>
      <c r="CP7" s="181"/>
      <c r="CQ7" s="181"/>
      <c r="CR7" s="511"/>
      <c r="CS7" s="512">
        <v>1</v>
      </c>
      <c r="CT7" s="223">
        <v>102</v>
      </c>
      <c r="CU7" s="223">
        <v>0.98</v>
      </c>
      <c r="CV7" s="780" t="s">
        <v>120</v>
      </c>
      <c r="CW7" s="27">
        <v>1</v>
      </c>
      <c r="CX7" s="27">
        <v>102</v>
      </c>
      <c r="CY7" s="11">
        <v>0.98</v>
      </c>
    </row>
    <row r="8" spans="1:103" ht="15.75" thickBot="1">
      <c r="A8" s="186">
        <v>5</v>
      </c>
      <c r="B8" s="119" t="s">
        <v>11</v>
      </c>
      <c r="C8" s="612"/>
      <c r="D8" s="611"/>
      <c r="E8" s="617"/>
      <c r="F8" s="789" t="s">
        <v>151</v>
      </c>
      <c r="G8" s="614"/>
      <c r="H8" s="614"/>
      <c r="I8" s="619"/>
      <c r="J8" s="617"/>
      <c r="K8" s="614"/>
      <c r="L8" s="613"/>
      <c r="M8" s="613"/>
      <c r="N8" s="611"/>
      <c r="O8" s="612"/>
      <c r="P8" s="613"/>
      <c r="Q8" s="613"/>
      <c r="R8" s="613"/>
      <c r="S8" s="611"/>
      <c r="T8" s="792" t="s">
        <v>151</v>
      </c>
      <c r="U8" s="613"/>
      <c r="V8" s="614"/>
      <c r="W8" s="613"/>
      <c r="X8" s="611"/>
      <c r="Y8" s="615"/>
      <c r="Z8" s="613"/>
      <c r="AA8" s="613"/>
      <c r="AB8" s="613"/>
      <c r="AC8" s="596"/>
      <c r="AD8" s="596"/>
      <c r="AE8" s="596"/>
      <c r="AF8" s="563"/>
      <c r="AG8" s="563"/>
      <c r="AH8" s="564"/>
      <c r="AI8" s="565"/>
      <c r="AJ8" s="565"/>
      <c r="AK8" s="616" t="s">
        <v>80</v>
      </c>
      <c r="AL8" s="611"/>
      <c r="AM8" s="617"/>
      <c r="AN8" s="613"/>
      <c r="AO8" s="613"/>
      <c r="AP8" s="613"/>
      <c r="AQ8" s="611"/>
      <c r="AR8" s="612"/>
      <c r="AS8" s="613"/>
      <c r="AT8" s="613"/>
      <c r="AU8" s="618"/>
      <c r="AV8" s="611"/>
      <c r="AW8" s="615"/>
      <c r="AX8" s="789" t="s">
        <v>151</v>
      </c>
      <c r="AY8" s="614"/>
      <c r="AZ8" s="614"/>
      <c r="BA8" s="619"/>
      <c r="BB8" s="617"/>
      <c r="BC8" s="614"/>
      <c r="BD8" s="614"/>
      <c r="BE8" s="613"/>
      <c r="BF8" s="611"/>
      <c r="BG8" s="598"/>
      <c r="BH8" s="598"/>
      <c r="BI8" s="598"/>
      <c r="BJ8" s="787" t="s">
        <v>151</v>
      </c>
      <c r="BK8" s="598"/>
      <c r="BL8" s="620"/>
      <c r="BM8" s="613"/>
      <c r="BN8" s="614"/>
      <c r="BO8" s="565"/>
      <c r="BP8" s="621"/>
      <c r="BQ8" s="622"/>
      <c r="BR8" s="565"/>
      <c r="BS8" s="565"/>
      <c r="BT8" s="623" t="s">
        <v>80</v>
      </c>
      <c r="BU8" s="619"/>
      <c r="BV8" s="617"/>
      <c r="BW8" s="614"/>
      <c r="BX8" s="614"/>
      <c r="BY8" s="614"/>
      <c r="BZ8" s="619"/>
      <c r="CA8" s="617"/>
      <c r="CB8" s="614"/>
      <c r="CC8" s="614"/>
      <c r="CD8" s="624"/>
      <c r="CE8" s="619"/>
      <c r="CF8" s="617"/>
      <c r="CG8" s="614"/>
      <c r="CH8" s="614"/>
      <c r="CI8" s="614"/>
      <c r="CJ8" s="625"/>
      <c r="CK8" s="788" t="s">
        <v>151</v>
      </c>
      <c r="CL8" s="625"/>
      <c r="CM8" s="625"/>
      <c r="CN8" s="788" t="s">
        <v>151</v>
      </c>
      <c r="CO8" s="625"/>
      <c r="CP8" s="625"/>
      <c r="CQ8" s="625"/>
      <c r="CR8" s="626"/>
      <c r="CS8" s="627">
        <v>6</v>
      </c>
      <c r="CT8" s="628">
        <v>102</v>
      </c>
      <c r="CU8" s="628">
        <v>5.88</v>
      </c>
      <c r="CV8" s="811" t="s">
        <v>93</v>
      </c>
      <c r="CW8" s="453">
        <v>6</v>
      </c>
      <c r="CX8" s="453">
        <v>102</v>
      </c>
      <c r="CY8" s="11">
        <f t="shared" ref="CY8:CY17" si="0">CW8/CX8*100</f>
        <v>5.8823529411764701</v>
      </c>
    </row>
    <row r="9" spans="1:103" ht="15.75" thickBot="1">
      <c r="A9" s="184">
        <v>5</v>
      </c>
      <c r="B9" s="184" t="s">
        <v>8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28"/>
      <c r="U9" s="183"/>
      <c r="V9" s="183"/>
      <c r="W9" s="183"/>
      <c r="X9" s="183"/>
      <c r="Y9" s="183"/>
      <c r="Z9" s="183"/>
      <c r="AA9" s="183"/>
      <c r="AB9" s="183"/>
      <c r="AC9" s="540"/>
      <c r="AD9" s="775" t="s">
        <v>152</v>
      </c>
      <c r="AE9" s="540"/>
      <c r="AF9" s="602"/>
      <c r="AG9" s="602"/>
      <c r="AH9" s="385"/>
      <c r="AI9" s="426"/>
      <c r="AJ9" s="426"/>
      <c r="AK9" s="633" t="s">
        <v>80</v>
      </c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28"/>
      <c r="AZ9" s="183"/>
      <c r="BA9" s="183"/>
      <c r="BB9" s="183"/>
      <c r="BC9" s="183"/>
      <c r="BD9" s="183"/>
      <c r="BE9" s="183"/>
      <c r="BF9" s="183"/>
      <c r="BG9" s="540"/>
      <c r="BH9" s="667" t="s">
        <v>155</v>
      </c>
      <c r="BI9" s="540"/>
      <c r="BJ9" s="540"/>
      <c r="BK9" s="540"/>
      <c r="BL9" s="483"/>
      <c r="BM9" s="183"/>
      <c r="BN9" s="183"/>
      <c r="BO9" s="426"/>
      <c r="BP9" s="426"/>
      <c r="BQ9" s="426"/>
      <c r="BR9" s="426"/>
      <c r="BS9" s="426"/>
      <c r="BT9" s="633" t="s">
        <v>80</v>
      </c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752" t="s">
        <v>152</v>
      </c>
      <c r="CR9" s="183"/>
      <c r="CS9" s="342">
        <v>3</v>
      </c>
      <c r="CT9" s="342">
        <v>170</v>
      </c>
      <c r="CU9" s="183">
        <v>1.76</v>
      </c>
      <c r="CV9" s="422" t="s">
        <v>84</v>
      </c>
      <c r="CW9" s="370">
        <v>3</v>
      </c>
      <c r="CX9" s="370">
        <v>170</v>
      </c>
      <c r="CY9" s="371">
        <f t="shared" si="0"/>
        <v>1.7647058823529411</v>
      </c>
    </row>
    <row r="10" spans="1:103" ht="15.75" thickBot="1">
      <c r="A10" s="91">
        <v>5</v>
      </c>
      <c r="B10" s="91" t="s">
        <v>35</v>
      </c>
      <c r="C10" s="363"/>
      <c r="D10" s="363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363"/>
      <c r="Y10" s="363"/>
      <c r="Z10" s="363"/>
      <c r="AA10" s="128"/>
      <c r="AB10" s="363"/>
      <c r="AC10" s="540"/>
      <c r="AD10" s="540"/>
      <c r="AE10" s="540"/>
      <c r="AF10" s="602"/>
      <c r="AG10" s="602"/>
      <c r="AH10" s="385"/>
      <c r="AI10" s="426"/>
      <c r="AJ10" s="426"/>
      <c r="AK10" s="634" t="s">
        <v>80</v>
      </c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  <c r="AX10" s="363"/>
      <c r="AY10" s="128"/>
      <c r="AZ10" s="128"/>
      <c r="BA10" s="128"/>
      <c r="BB10" s="128"/>
      <c r="BC10" s="128"/>
      <c r="BD10" s="128"/>
      <c r="BE10" s="363"/>
      <c r="BF10" s="363"/>
      <c r="BG10" s="540"/>
      <c r="BH10" s="540"/>
      <c r="BI10" s="540"/>
      <c r="BJ10" s="540"/>
      <c r="BK10" s="540"/>
      <c r="BL10" s="368"/>
      <c r="BM10" s="363"/>
      <c r="BN10" s="128"/>
      <c r="BO10" s="426"/>
      <c r="BP10" s="426"/>
      <c r="BQ10" s="426"/>
      <c r="BR10" s="426"/>
      <c r="BS10" s="426"/>
      <c r="BT10" s="635" t="s">
        <v>80</v>
      </c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752" t="s">
        <v>162</v>
      </c>
      <c r="CM10" s="128"/>
      <c r="CN10" s="128"/>
      <c r="CO10" s="128"/>
      <c r="CP10" s="128"/>
      <c r="CQ10" s="128"/>
      <c r="CR10" s="128"/>
      <c r="CS10" s="128">
        <v>1</v>
      </c>
      <c r="CT10" s="128">
        <v>34</v>
      </c>
      <c r="CU10" s="128">
        <v>2.94</v>
      </c>
      <c r="CV10" s="422" t="s">
        <v>121</v>
      </c>
      <c r="CW10" s="370">
        <v>1</v>
      </c>
      <c r="CX10" s="370">
        <v>34</v>
      </c>
      <c r="CY10" s="371">
        <f t="shared" si="0"/>
        <v>2.9411764705882351</v>
      </c>
    </row>
    <row r="11" spans="1:103" ht="15.75" thickBot="1">
      <c r="A11" s="188">
        <v>5</v>
      </c>
      <c r="B11" s="76" t="s">
        <v>36</v>
      </c>
      <c r="C11" s="87"/>
      <c r="D11" s="88"/>
      <c r="E11" s="89"/>
      <c r="F11" s="90"/>
      <c r="G11" s="90"/>
      <c r="H11" s="90"/>
      <c r="I11" s="88"/>
      <c r="J11" s="89"/>
      <c r="K11" s="228"/>
      <c r="L11" s="90"/>
      <c r="M11" s="90"/>
      <c r="N11" s="88"/>
      <c r="O11" s="87"/>
      <c r="P11" s="228"/>
      <c r="Q11" s="90"/>
      <c r="R11" s="90"/>
      <c r="S11" s="88"/>
      <c r="T11" s="87"/>
      <c r="U11" s="90"/>
      <c r="V11" s="90"/>
      <c r="W11" s="90"/>
      <c r="X11" s="88"/>
      <c r="Y11" s="89"/>
      <c r="Z11" s="90"/>
      <c r="AA11" s="90"/>
      <c r="AB11" s="90"/>
      <c r="AC11" s="629"/>
      <c r="AD11" s="629"/>
      <c r="AE11" s="629"/>
      <c r="AF11" s="566"/>
      <c r="AG11" s="566"/>
      <c r="AH11" s="389"/>
      <c r="AI11" s="390"/>
      <c r="AJ11" s="390"/>
      <c r="AK11" s="315" t="s">
        <v>80</v>
      </c>
      <c r="AL11" s="88"/>
      <c r="AM11" s="89"/>
      <c r="AN11" s="90"/>
      <c r="AO11" s="90"/>
      <c r="AP11" s="90"/>
      <c r="AQ11" s="88"/>
      <c r="AR11" s="87"/>
      <c r="AS11" s="90"/>
      <c r="AT11" s="228"/>
      <c r="AU11" s="129"/>
      <c r="AV11" s="88"/>
      <c r="AW11" s="89"/>
      <c r="AX11" s="90"/>
      <c r="AY11" s="228"/>
      <c r="AZ11" s="90"/>
      <c r="BA11" s="88"/>
      <c r="BB11" s="89"/>
      <c r="BC11" s="90"/>
      <c r="BD11" s="228"/>
      <c r="BE11" s="90"/>
      <c r="BF11" s="88"/>
      <c r="BG11" s="630"/>
      <c r="BH11" s="630"/>
      <c r="BI11" s="630"/>
      <c r="BJ11" s="630"/>
      <c r="BK11" s="630"/>
      <c r="BL11" s="359"/>
      <c r="BM11" s="90"/>
      <c r="BN11" s="90"/>
      <c r="BO11" s="390"/>
      <c r="BP11" s="427"/>
      <c r="BQ11" s="428"/>
      <c r="BR11" s="390"/>
      <c r="BS11" s="390"/>
      <c r="BT11" s="315" t="s">
        <v>80</v>
      </c>
      <c r="BU11" s="88"/>
      <c r="BV11" s="89"/>
      <c r="BW11" s="90"/>
      <c r="BX11" s="90"/>
      <c r="BY11" s="90"/>
      <c r="BZ11" s="88"/>
      <c r="CA11" s="89"/>
      <c r="CB11" s="824" t="s">
        <v>155</v>
      </c>
      <c r="CC11" s="90"/>
      <c r="CD11" s="90"/>
      <c r="CE11" s="88"/>
      <c r="CF11" s="768" t="s">
        <v>162</v>
      </c>
      <c r="CG11" s="90"/>
      <c r="CH11" s="90"/>
      <c r="CI11" s="90"/>
      <c r="CJ11" s="129"/>
      <c r="CK11" s="129"/>
      <c r="CL11" s="129"/>
      <c r="CM11" s="129"/>
      <c r="CN11" s="129"/>
      <c r="CO11" s="129"/>
      <c r="CP11" s="129"/>
      <c r="CQ11" s="129"/>
      <c r="CR11" s="793"/>
      <c r="CS11" s="794">
        <v>2</v>
      </c>
      <c r="CT11" s="130">
        <v>68</v>
      </c>
      <c r="CU11" s="131">
        <v>2.94</v>
      </c>
      <c r="CV11" s="812" t="s">
        <v>122</v>
      </c>
      <c r="CW11" s="361">
        <v>2</v>
      </c>
      <c r="CX11" s="361">
        <v>68</v>
      </c>
      <c r="CY11" s="362">
        <f t="shared" si="0"/>
        <v>2.9411764705882351</v>
      </c>
    </row>
    <row r="12" spans="1:103" ht="15.75" thickBot="1">
      <c r="A12" s="189">
        <v>5</v>
      </c>
      <c r="B12" s="68" t="s">
        <v>37</v>
      </c>
      <c r="C12" s="69"/>
      <c r="D12" s="70"/>
      <c r="E12" s="71"/>
      <c r="F12" s="31"/>
      <c r="G12" s="31"/>
      <c r="H12" s="31"/>
      <c r="I12" s="38"/>
      <c r="J12" s="71"/>
      <c r="K12" s="31"/>
      <c r="L12" s="31"/>
      <c r="M12" s="31"/>
      <c r="N12" s="70"/>
      <c r="O12" s="35"/>
      <c r="P12" s="35"/>
      <c r="Q12" s="31"/>
      <c r="R12" s="796" t="s">
        <v>151</v>
      </c>
      <c r="S12" s="38"/>
      <c r="T12" s="35"/>
      <c r="U12" s="31"/>
      <c r="V12" s="31"/>
      <c r="W12" s="31"/>
      <c r="X12" s="38"/>
      <c r="Y12" s="71"/>
      <c r="Z12" s="31"/>
      <c r="AA12" s="31"/>
      <c r="AB12" s="31"/>
      <c r="AC12" s="286"/>
      <c r="AD12" s="286"/>
      <c r="AE12" s="286"/>
      <c r="AF12" s="498"/>
      <c r="AG12" s="498"/>
      <c r="AH12" s="389"/>
      <c r="AI12" s="407"/>
      <c r="AJ12" s="432"/>
      <c r="AK12" s="419" t="s">
        <v>80</v>
      </c>
      <c r="AL12" s="136"/>
      <c r="AM12" s="134"/>
      <c r="AN12" s="135"/>
      <c r="AO12" s="135"/>
      <c r="AP12" s="135"/>
      <c r="AQ12" s="136"/>
      <c r="AR12" s="137"/>
      <c r="AS12" s="135"/>
      <c r="AT12" s="135"/>
      <c r="AU12" s="138"/>
      <c r="AV12" s="797" t="s">
        <v>151</v>
      </c>
      <c r="AW12" s="134"/>
      <c r="AX12" s="135"/>
      <c r="AY12" s="139"/>
      <c r="AZ12" s="139"/>
      <c r="BA12" s="140"/>
      <c r="BB12" s="141"/>
      <c r="BC12" s="139"/>
      <c r="BD12" s="139"/>
      <c r="BE12" s="135"/>
      <c r="BF12" s="136"/>
      <c r="BG12" s="540"/>
      <c r="BH12" s="540"/>
      <c r="BI12" s="540"/>
      <c r="BJ12" s="540"/>
      <c r="BK12" s="540"/>
      <c r="BL12" s="546"/>
      <c r="BM12" s="135"/>
      <c r="BN12" s="139"/>
      <c r="BO12" s="430"/>
      <c r="BP12" s="431"/>
      <c r="BQ12" s="432"/>
      <c r="BR12" s="430"/>
      <c r="BS12" s="430"/>
      <c r="BT12" s="334" t="s">
        <v>80</v>
      </c>
      <c r="BU12" s="140"/>
      <c r="BV12" s="141"/>
      <c r="BW12" s="139"/>
      <c r="BX12" s="139"/>
      <c r="BY12" s="139"/>
      <c r="BZ12" s="140"/>
      <c r="CA12" s="141"/>
      <c r="CB12" s="139"/>
      <c r="CC12" s="139"/>
      <c r="CD12" s="139"/>
      <c r="CE12" s="140"/>
      <c r="CF12" s="141"/>
      <c r="CG12" s="139"/>
      <c r="CH12" s="139"/>
      <c r="CI12" s="139"/>
      <c r="CJ12" s="770" t="s">
        <v>151</v>
      </c>
      <c r="CK12" s="339"/>
      <c r="CL12" s="339"/>
      <c r="CM12" s="339"/>
      <c r="CN12" s="339"/>
      <c r="CO12" s="339"/>
      <c r="CP12" s="339"/>
      <c r="CQ12" s="339"/>
      <c r="CR12" s="515"/>
      <c r="CS12" s="516">
        <v>3</v>
      </c>
      <c r="CT12" s="146">
        <v>34</v>
      </c>
      <c r="CU12" s="147">
        <v>8.82</v>
      </c>
      <c r="CV12" s="870" t="s">
        <v>123</v>
      </c>
      <c r="CW12" s="27">
        <v>3</v>
      </c>
      <c r="CX12" s="27">
        <v>34</v>
      </c>
      <c r="CY12" s="11">
        <f t="shared" si="0"/>
        <v>8.8235294117647065</v>
      </c>
    </row>
    <row r="13" spans="1:103" ht="15.75" thickBot="1">
      <c r="A13" s="188">
        <v>5</v>
      </c>
      <c r="B13" s="76" t="s">
        <v>38</v>
      </c>
      <c r="C13" s="63"/>
      <c r="D13" s="64"/>
      <c r="E13" s="77"/>
      <c r="F13" s="62"/>
      <c r="G13" s="62"/>
      <c r="H13" s="62"/>
      <c r="I13" s="64"/>
      <c r="J13" s="77"/>
      <c r="K13" s="62"/>
      <c r="L13" s="62"/>
      <c r="M13" s="62"/>
      <c r="N13" s="64"/>
      <c r="O13" s="63"/>
      <c r="P13" s="63"/>
      <c r="Q13" s="62"/>
      <c r="R13" s="62"/>
      <c r="S13" s="64"/>
      <c r="T13" s="63"/>
      <c r="U13" s="62"/>
      <c r="V13" s="62"/>
      <c r="W13" s="62"/>
      <c r="X13" s="64"/>
      <c r="Y13" s="77"/>
      <c r="Z13" s="62"/>
      <c r="AA13" s="62"/>
      <c r="AB13" s="62"/>
      <c r="AC13" s="286"/>
      <c r="AD13" s="286"/>
      <c r="AE13" s="286"/>
      <c r="AF13" s="498"/>
      <c r="AG13" s="498"/>
      <c r="AH13" s="389"/>
      <c r="AI13" s="406"/>
      <c r="AJ13" s="407"/>
      <c r="AK13" s="418" t="s">
        <v>80</v>
      </c>
      <c r="AL13" s="86"/>
      <c r="AM13" s="149"/>
      <c r="AN13" s="80"/>
      <c r="AO13" s="80"/>
      <c r="AP13" s="80"/>
      <c r="AQ13" s="86"/>
      <c r="AR13" s="81"/>
      <c r="AS13" s="80"/>
      <c r="AT13" s="80"/>
      <c r="AU13" s="150"/>
      <c r="AV13" s="86"/>
      <c r="AW13" s="149"/>
      <c r="AX13" s="80"/>
      <c r="AY13" s="80"/>
      <c r="AZ13" s="80"/>
      <c r="BA13" s="86"/>
      <c r="BB13" s="149"/>
      <c r="BC13" s="80"/>
      <c r="BD13" s="80"/>
      <c r="BE13" s="80"/>
      <c r="BF13" s="86"/>
      <c r="BG13" s="540"/>
      <c r="BH13" s="540"/>
      <c r="BI13" s="540"/>
      <c r="BJ13" s="540"/>
      <c r="BK13" s="540"/>
      <c r="BL13" s="823" t="s">
        <v>155</v>
      </c>
      <c r="BM13" s="80"/>
      <c r="BN13" s="80"/>
      <c r="BO13" s="430"/>
      <c r="BP13" s="431"/>
      <c r="BQ13" s="432"/>
      <c r="BR13" s="430"/>
      <c r="BS13" s="430"/>
      <c r="BT13" s="333" t="s">
        <v>80</v>
      </c>
      <c r="BU13" s="86"/>
      <c r="BV13" s="149"/>
      <c r="BW13" s="80"/>
      <c r="BX13" s="80"/>
      <c r="BY13" s="80"/>
      <c r="BZ13" s="86"/>
      <c r="CA13" s="763" t="s">
        <v>151</v>
      </c>
      <c r="CB13" s="80"/>
      <c r="CC13" s="80"/>
      <c r="CD13" s="80"/>
      <c r="CE13" s="86"/>
      <c r="CF13" s="149"/>
      <c r="CG13" s="80"/>
      <c r="CH13" s="80"/>
      <c r="CI13" s="80"/>
      <c r="CJ13" s="150"/>
      <c r="CK13" s="150"/>
      <c r="CL13" s="150"/>
      <c r="CM13" s="150"/>
      <c r="CN13" s="150"/>
      <c r="CO13" s="150"/>
      <c r="CP13" s="150"/>
      <c r="CQ13" s="150"/>
      <c r="CR13" s="517"/>
      <c r="CS13" s="518">
        <v>2</v>
      </c>
      <c r="CT13" s="153">
        <v>34</v>
      </c>
      <c r="CU13" s="154">
        <v>5.88</v>
      </c>
      <c r="CV13" s="870" t="s">
        <v>124</v>
      </c>
      <c r="CW13" s="27">
        <v>2</v>
      </c>
      <c r="CX13" s="27">
        <v>34</v>
      </c>
      <c r="CY13" s="11">
        <v>5.88</v>
      </c>
    </row>
    <row r="14" spans="1:103" ht="15.75" thickBot="1">
      <c r="A14" s="189">
        <v>5</v>
      </c>
      <c r="B14" s="68" t="s">
        <v>10</v>
      </c>
      <c r="C14" s="69"/>
      <c r="D14" s="70"/>
      <c r="E14" s="71"/>
      <c r="F14" s="31"/>
      <c r="G14" s="31"/>
      <c r="H14" s="31"/>
      <c r="I14" s="38"/>
      <c r="J14" s="71"/>
      <c r="K14" s="31"/>
      <c r="L14" s="31"/>
      <c r="M14" s="31"/>
      <c r="N14" s="70"/>
      <c r="O14" s="35"/>
      <c r="P14" s="35"/>
      <c r="Q14" s="31"/>
      <c r="R14" s="31"/>
      <c r="S14" s="38"/>
      <c r="T14" s="35"/>
      <c r="U14" s="31"/>
      <c r="V14" s="31"/>
      <c r="W14" s="31"/>
      <c r="X14" s="38"/>
      <c r="Y14" s="71"/>
      <c r="Z14" s="31"/>
      <c r="AA14" s="31"/>
      <c r="AB14" s="35"/>
      <c r="AC14" s="286"/>
      <c r="AD14" s="286"/>
      <c r="AE14" s="286"/>
      <c r="AF14" s="498"/>
      <c r="AG14" s="498"/>
      <c r="AH14" s="389"/>
      <c r="AI14" s="406"/>
      <c r="AJ14" s="406"/>
      <c r="AK14" s="419" t="s">
        <v>80</v>
      </c>
      <c r="AL14" s="136"/>
      <c r="AM14" s="134"/>
      <c r="AN14" s="135"/>
      <c r="AO14" s="135"/>
      <c r="AP14" s="135"/>
      <c r="AQ14" s="136"/>
      <c r="AR14" s="137"/>
      <c r="AS14" s="135"/>
      <c r="AT14" s="135"/>
      <c r="AU14" s="138"/>
      <c r="AV14" s="136"/>
      <c r="AW14" s="134"/>
      <c r="AX14" s="135"/>
      <c r="AY14" s="139"/>
      <c r="AZ14" s="139"/>
      <c r="BA14" s="140"/>
      <c r="BB14" s="141"/>
      <c r="BC14" s="139"/>
      <c r="BD14" s="139"/>
      <c r="BE14" s="135"/>
      <c r="BF14" s="136"/>
      <c r="BG14" s="540"/>
      <c r="BH14" s="540"/>
      <c r="BI14" s="540"/>
      <c r="BJ14" s="540"/>
      <c r="BK14" s="540"/>
      <c r="BL14" s="546"/>
      <c r="BM14" s="135"/>
      <c r="BN14" s="139"/>
      <c r="BO14" s="430"/>
      <c r="BP14" s="431"/>
      <c r="BQ14" s="432"/>
      <c r="BR14" s="430"/>
      <c r="BS14" s="430"/>
      <c r="BT14" s="334" t="s">
        <v>80</v>
      </c>
      <c r="BU14" s="140"/>
      <c r="BV14" s="141"/>
      <c r="BW14" s="139"/>
      <c r="BX14" s="139"/>
      <c r="BY14" s="139"/>
      <c r="BZ14" s="140"/>
      <c r="CA14" s="141"/>
      <c r="CB14" s="139"/>
      <c r="CC14" s="139"/>
      <c r="CD14" s="139"/>
      <c r="CE14" s="140"/>
      <c r="CF14" s="141"/>
      <c r="CG14" s="139"/>
      <c r="CH14" s="139"/>
      <c r="CI14" s="233" t="s">
        <v>158</v>
      </c>
      <c r="CJ14" s="339"/>
      <c r="CK14" s="339"/>
      <c r="CL14" s="339"/>
      <c r="CM14" s="339"/>
      <c r="CN14" s="339"/>
      <c r="CO14" s="339"/>
      <c r="CP14" s="339"/>
      <c r="CQ14" s="339"/>
      <c r="CR14" s="515"/>
      <c r="CS14" s="516">
        <v>1</v>
      </c>
      <c r="CT14" s="146">
        <v>34</v>
      </c>
      <c r="CU14" s="147">
        <v>2.94</v>
      </c>
      <c r="CV14" s="870" t="s">
        <v>46</v>
      </c>
      <c r="CW14" s="27">
        <v>1</v>
      </c>
      <c r="CX14" s="27">
        <v>34</v>
      </c>
      <c r="CY14" s="11">
        <v>2.94</v>
      </c>
    </row>
    <row r="15" spans="1:103" ht="15.75" thickBot="1">
      <c r="A15" s="189">
        <v>5</v>
      </c>
      <c r="B15" s="68" t="s">
        <v>39</v>
      </c>
      <c r="C15" s="69"/>
      <c r="D15" s="70"/>
      <c r="E15" s="71"/>
      <c r="F15" s="31"/>
      <c r="G15" s="31"/>
      <c r="H15" s="31"/>
      <c r="I15" s="38"/>
      <c r="J15" s="71"/>
      <c r="K15" s="31"/>
      <c r="L15" s="31"/>
      <c r="M15" s="31"/>
      <c r="N15" s="70"/>
      <c r="O15" s="35"/>
      <c r="P15" s="35"/>
      <c r="Q15" s="31"/>
      <c r="R15" s="31"/>
      <c r="S15" s="38"/>
      <c r="T15" s="35"/>
      <c r="U15" s="31"/>
      <c r="V15" s="31"/>
      <c r="W15" s="31"/>
      <c r="X15" s="38"/>
      <c r="Y15" s="71"/>
      <c r="Z15" s="31"/>
      <c r="AA15" s="31"/>
      <c r="AB15" s="35"/>
      <c r="AC15" s="286"/>
      <c r="AD15" s="286"/>
      <c r="AE15" s="286"/>
      <c r="AF15" s="498"/>
      <c r="AG15" s="498"/>
      <c r="AH15" s="389"/>
      <c r="AI15" s="406"/>
      <c r="AJ15" s="407"/>
      <c r="AK15" s="573" t="s">
        <v>80</v>
      </c>
      <c r="AL15" s="136"/>
      <c r="AM15" s="137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246"/>
      <c r="BC15" s="139"/>
      <c r="BD15" s="139"/>
      <c r="BE15" s="135"/>
      <c r="BF15" s="136"/>
      <c r="BG15" s="540"/>
      <c r="BH15" s="540"/>
      <c r="BI15" s="540"/>
      <c r="BJ15" s="540"/>
      <c r="BK15" s="540"/>
      <c r="BL15" s="546"/>
      <c r="BM15" s="135"/>
      <c r="BN15" s="139"/>
      <c r="BO15" s="430"/>
      <c r="BP15" s="431"/>
      <c r="BQ15" s="432"/>
      <c r="BR15" s="430"/>
      <c r="BS15" s="430"/>
      <c r="BT15" s="334" t="s">
        <v>80</v>
      </c>
      <c r="BU15" s="140"/>
      <c r="BV15" s="141"/>
      <c r="BW15" s="139"/>
      <c r="BX15" s="139"/>
      <c r="BY15" s="139"/>
      <c r="BZ15" s="140"/>
      <c r="CA15" s="141"/>
      <c r="CB15" s="139"/>
      <c r="CC15" s="139"/>
      <c r="CD15" s="233" t="s">
        <v>162</v>
      </c>
      <c r="CE15" s="140"/>
      <c r="CF15" s="141"/>
      <c r="CG15" s="139"/>
      <c r="CH15" s="139"/>
      <c r="CI15" s="139"/>
      <c r="CJ15" s="339"/>
      <c r="CK15" s="339"/>
      <c r="CL15" s="339"/>
      <c r="CM15" s="339"/>
      <c r="CN15" s="339"/>
      <c r="CO15" s="339"/>
      <c r="CP15" s="339"/>
      <c r="CQ15" s="339"/>
      <c r="CR15" s="515"/>
      <c r="CS15" s="516">
        <v>1</v>
      </c>
      <c r="CT15" s="146">
        <v>34</v>
      </c>
      <c r="CU15" s="147">
        <v>2.94</v>
      </c>
      <c r="CV15" s="870" t="s">
        <v>95</v>
      </c>
      <c r="CW15" s="27">
        <v>1</v>
      </c>
      <c r="CX15" s="27">
        <v>34</v>
      </c>
      <c r="CY15" s="11">
        <v>2.94</v>
      </c>
    </row>
    <row r="16" spans="1:103" ht="15.75" thickBot="1">
      <c r="A16" s="257">
        <v>5</v>
      </c>
      <c r="B16" s="258" t="s">
        <v>40</v>
      </c>
      <c r="C16" s="247"/>
      <c r="D16" s="248"/>
      <c r="E16" s="249"/>
      <c r="F16" s="250"/>
      <c r="G16" s="250"/>
      <c r="H16" s="250"/>
      <c r="I16" s="248"/>
      <c r="J16" s="249"/>
      <c r="K16" s="251"/>
      <c r="L16" s="250"/>
      <c r="M16" s="251"/>
      <c r="N16" s="248"/>
      <c r="O16" s="252"/>
      <c r="P16" s="252"/>
      <c r="Q16" s="251"/>
      <c r="R16" s="251"/>
      <c r="S16" s="253"/>
      <c r="T16" s="252"/>
      <c r="U16" s="251"/>
      <c r="V16" s="250"/>
      <c r="W16" s="251"/>
      <c r="X16" s="248"/>
      <c r="Y16" s="256"/>
      <c r="Z16" s="251"/>
      <c r="AA16" s="254"/>
      <c r="AB16" s="252"/>
      <c r="AC16" s="596"/>
      <c r="AD16" s="596"/>
      <c r="AE16" s="596"/>
      <c r="AF16" s="563"/>
      <c r="AG16" s="563"/>
      <c r="AH16" s="449"/>
      <c r="AI16" s="450"/>
      <c r="AJ16" s="451"/>
      <c r="AK16" s="597" t="s">
        <v>80</v>
      </c>
      <c r="AL16" s="455"/>
      <c r="AM16" s="456"/>
      <c r="AN16" s="457"/>
      <c r="AO16" s="457"/>
      <c r="AP16" s="457"/>
      <c r="AQ16" s="455"/>
      <c r="AR16" s="458"/>
      <c r="AS16" s="457"/>
      <c r="AT16" s="457"/>
      <c r="AU16" s="440"/>
      <c r="AV16" s="455"/>
      <c r="AW16" s="459"/>
      <c r="AX16" s="457"/>
      <c r="AY16" s="457"/>
      <c r="AZ16" s="457"/>
      <c r="BA16" s="455"/>
      <c r="BB16" s="458"/>
      <c r="BC16" s="457"/>
      <c r="BD16" s="457"/>
      <c r="BE16" s="457"/>
      <c r="BF16" s="455"/>
      <c r="BG16" s="598"/>
      <c r="BH16" s="598"/>
      <c r="BI16" s="598"/>
      <c r="BJ16" s="598"/>
      <c r="BK16" s="598"/>
      <c r="BL16" s="599"/>
      <c r="BM16" s="457"/>
      <c r="BN16" s="457"/>
      <c r="BO16" s="464"/>
      <c r="BP16" s="465"/>
      <c r="BQ16" s="466"/>
      <c r="BR16" s="464"/>
      <c r="BS16" s="464"/>
      <c r="BT16" s="600" t="s">
        <v>80</v>
      </c>
      <c r="BU16" s="455"/>
      <c r="BV16" s="818" t="s">
        <v>158</v>
      </c>
      <c r="BW16" s="457"/>
      <c r="BX16" s="457"/>
      <c r="BY16" s="457"/>
      <c r="BZ16" s="455"/>
      <c r="CA16" s="459"/>
      <c r="CB16" s="457"/>
      <c r="CC16" s="457"/>
      <c r="CD16" s="457"/>
      <c r="CE16" s="455"/>
      <c r="CF16" s="459"/>
      <c r="CG16" s="457"/>
      <c r="CH16" s="457"/>
      <c r="CI16" s="457"/>
      <c r="CJ16" s="440"/>
      <c r="CK16" s="440"/>
      <c r="CL16" s="440"/>
      <c r="CM16" s="440"/>
      <c r="CN16" s="440"/>
      <c r="CO16" s="440"/>
      <c r="CP16" s="440"/>
      <c r="CQ16" s="440"/>
      <c r="CR16" s="601"/>
      <c r="CS16" s="819">
        <v>1</v>
      </c>
      <c r="CT16" s="809">
        <v>68</v>
      </c>
      <c r="CU16" s="810">
        <v>1.47</v>
      </c>
      <c r="CV16" s="903" t="s">
        <v>125</v>
      </c>
      <c r="CW16" s="453">
        <v>1</v>
      </c>
      <c r="CX16" s="453">
        <v>68</v>
      </c>
      <c r="CY16" s="11">
        <v>1.47</v>
      </c>
    </row>
    <row r="17" spans="1:103" ht="15.75" thickBot="1">
      <c r="A17" s="91">
        <v>5</v>
      </c>
      <c r="B17" s="91" t="s">
        <v>30</v>
      </c>
      <c r="C17" s="474"/>
      <c r="D17" s="474"/>
      <c r="E17" s="474"/>
      <c r="F17" s="474"/>
      <c r="G17" s="474"/>
      <c r="H17" s="474"/>
      <c r="I17" s="474"/>
      <c r="J17" s="474"/>
      <c r="K17" s="154"/>
      <c r="L17" s="474"/>
      <c r="M17" s="154"/>
      <c r="N17" s="474"/>
      <c r="O17" s="154"/>
      <c r="P17" s="154"/>
      <c r="Q17" s="154"/>
      <c r="R17" s="154"/>
      <c r="S17" s="154"/>
      <c r="T17" s="154"/>
      <c r="U17" s="154"/>
      <c r="V17" s="474"/>
      <c r="W17" s="154"/>
      <c r="X17" s="474"/>
      <c r="Y17" s="168"/>
      <c r="Z17" s="154"/>
      <c r="AA17" s="168"/>
      <c r="AB17" s="154"/>
      <c r="AC17" s="540"/>
      <c r="AD17" s="540"/>
      <c r="AE17" s="540"/>
      <c r="AF17" s="602"/>
      <c r="AG17" s="602"/>
      <c r="AH17" s="385"/>
      <c r="AI17" s="479"/>
      <c r="AJ17" s="480"/>
      <c r="AK17" s="603" t="s">
        <v>80</v>
      </c>
      <c r="AL17" s="168"/>
      <c r="AM17" s="474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540"/>
      <c r="BH17" s="540"/>
      <c r="BI17" s="540"/>
      <c r="BJ17" s="540"/>
      <c r="BK17" s="540"/>
      <c r="BL17" s="483"/>
      <c r="BM17" s="168"/>
      <c r="BN17" s="168"/>
      <c r="BO17" s="480"/>
      <c r="BP17" s="480"/>
      <c r="BQ17" s="480"/>
      <c r="BR17" s="480"/>
      <c r="BS17" s="480"/>
      <c r="BT17" s="603" t="s">
        <v>80</v>
      </c>
      <c r="BU17" s="168"/>
      <c r="BV17" s="168"/>
      <c r="BW17" s="168"/>
      <c r="BX17" s="168"/>
      <c r="BY17" s="168"/>
      <c r="BZ17" s="168"/>
      <c r="CA17" s="168"/>
      <c r="CB17" s="168"/>
      <c r="CC17" s="804" t="s">
        <v>167</v>
      </c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474">
        <v>1</v>
      </c>
      <c r="CT17" s="474">
        <v>68</v>
      </c>
      <c r="CU17" s="474">
        <v>1.47</v>
      </c>
      <c r="CV17" s="364" t="s">
        <v>12</v>
      </c>
      <c r="CW17" s="370">
        <v>1</v>
      </c>
      <c r="CX17" s="370">
        <v>68</v>
      </c>
      <c r="CY17" s="371">
        <f t="shared" si="0"/>
        <v>1.4705882352941175</v>
      </c>
    </row>
    <row r="18" spans="1:103" ht="15.75" thickBot="1">
      <c r="A18" s="91">
        <v>5</v>
      </c>
      <c r="B18" s="91" t="s">
        <v>41</v>
      </c>
      <c r="C18" s="474"/>
      <c r="D18" s="474"/>
      <c r="E18" s="474"/>
      <c r="F18" s="474"/>
      <c r="G18" s="474"/>
      <c r="H18" s="474"/>
      <c r="I18" s="474"/>
      <c r="J18" s="474"/>
      <c r="K18" s="154"/>
      <c r="L18" s="474"/>
      <c r="M18" s="154"/>
      <c r="N18" s="474"/>
      <c r="O18" s="154"/>
      <c r="P18" s="154"/>
      <c r="Q18" s="154"/>
      <c r="R18" s="154"/>
      <c r="S18" s="154"/>
      <c r="T18" s="154"/>
      <c r="U18" s="154"/>
      <c r="V18" s="474"/>
      <c r="W18" s="154"/>
      <c r="X18" s="474"/>
      <c r="Y18" s="168"/>
      <c r="Z18" s="154"/>
      <c r="AA18" s="168"/>
      <c r="AB18" s="154"/>
      <c r="AC18" s="540"/>
      <c r="AD18" s="540"/>
      <c r="AE18" s="540"/>
      <c r="AF18" s="602"/>
      <c r="AG18" s="602"/>
      <c r="AH18" s="385"/>
      <c r="AI18" s="479"/>
      <c r="AJ18" s="480"/>
      <c r="AK18" s="603" t="s">
        <v>80</v>
      </c>
      <c r="AL18" s="168"/>
      <c r="AM18" s="474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540"/>
      <c r="BH18" s="540"/>
      <c r="BI18" s="540"/>
      <c r="BJ18" s="540"/>
      <c r="BK18" s="540"/>
      <c r="BL18" s="483"/>
      <c r="BM18" s="168"/>
      <c r="BN18" s="168"/>
      <c r="BO18" s="480"/>
      <c r="BP18" s="480"/>
      <c r="BQ18" s="480"/>
      <c r="BR18" s="480"/>
      <c r="BS18" s="480"/>
      <c r="BT18" s="603" t="s">
        <v>80</v>
      </c>
      <c r="BU18" s="168"/>
      <c r="BV18" s="168"/>
      <c r="BW18" s="168"/>
      <c r="BX18" s="168"/>
      <c r="BY18" s="168"/>
      <c r="BZ18" s="168" t="s">
        <v>162</v>
      </c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474">
        <v>1</v>
      </c>
      <c r="CT18" s="474">
        <v>34</v>
      </c>
      <c r="CU18" s="474">
        <v>2.94</v>
      </c>
      <c r="CV18" s="365" t="s">
        <v>41</v>
      </c>
      <c r="CW18" s="605">
        <v>1</v>
      </c>
      <c r="CX18" s="212">
        <v>34</v>
      </c>
      <c r="CY18" s="606">
        <v>2.94</v>
      </c>
    </row>
    <row r="19" spans="1:103" ht="15.75" thickBot="1">
      <c r="A19" s="79">
        <v>5</v>
      </c>
      <c r="B19" s="79" t="s">
        <v>42</v>
      </c>
      <c r="C19" s="607"/>
      <c r="D19" s="607"/>
      <c r="E19" s="607"/>
      <c r="F19" s="607"/>
      <c r="G19" s="607"/>
      <c r="H19" s="147"/>
      <c r="I19" s="607"/>
      <c r="J19" s="607"/>
      <c r="K19" s="147"/>
      <c r="L19" s="526"/>
      <c r="M19" s="147"/>
      <c r="N19" s="607"/>
      <c r="O19" s="147"/>
      <c r="P19" s="147"/>
      <c r="Q19" s="147"/>
      <c r="R19" s="147"/>
      <c r="S19" s="147"/>
      <c r="T19" s="147"/>
      <c r="U19" s="147"/>
      <c r="V19" s="526"/>
      <c r="W19" s="147"/>
      <c r="X19" s="526"/>
      <c r="Y19" s="482"/>
      <c r="Z19" s="147"/>
      <c r="AA19" s="482"/>
      <c r="AB19" s="147"/>
      <c r="AC19" s="540"/>
      <c r="AD19" s="540"/>
      <c r="AE19" s="540"/>
      <c r="AF19" s="602"/>
      <c r="AG19" s="602"/>
      <c r="AH19" s="385"/>
      <c r="AI19" s="479"/>
      <c r="AJ19" s="480"/>
      <c r="AK19" s="608" t="s">
        <v>80</v>
      </c>
      <c r="AL19" s="482"/>
      <c r="AM19" s="526"/>
      <c r="AN19" s="609"/>
      <c r="AO19" s="147"/>
      <c r="AP19" s="609"/>
      <c r="AQ19" s="609"/>
      <c r="AR19" s="609"/>
      <c r="AS19" s="609"/>
      <c r="AT19" s="609"/>
      <c r="AU19" s="609"/>
      <c r="AV19" s="609"/>
      <c r="AW19" s="609"/>
      <c r="AX19" s="482"/>
      <c r="AY19" s="482"/>
      <c r="AZ19" s="482"/>
      <c r="BA19" s="482"/>
      <c r="BB19" s="482"/>
      <c r="BC19" s="482"/>
      <c r="BD19" s="147"/>
      <c r="BE19" s="609"/>
      <c r="BF19" s="609"/>
      <c r="BG19" s="540"/>
      <c r="BH19" s="540"/>
      <c r="BI19" s="540"/>
      <c r="BJ19" s="540"/>
      <c r="BK19" s="540"/>
      <c r="BL19" s="368"/>
      <c r="BM19" s="609"/>
      <c r="BN19" s="482"/>
      <c r="BO19" s="480"/>
      <c r="BP19" s="480"/>
      <c r="BQ19" s="480"/>
      <c r="BR19" s="480"/>
      <c r="BS19" s="480"/>
      <c r="BT19" s="608" t="s">
        <v>80</v>
      </c>
      <c r="BU19" s="482"/>
      <c r="BV19" s="482"/>
      <c r="BW19" s="482"/>
      <c r="BX19" s="482"/>
      <c r="BY19" s="610"/>
      <c r="BZ19" s="482"/>
      <c r="CA19" s="482"/>
      <c r="CB19" s="482"/>
      <c r="CC19" s="482"/>
      <c r="CD19" s="482"/>
      <c r="CE19" s="482"/>
      <c r="CF19" s="482"/>
      <c r="CG19" s="804" t="s">
        <v>162</v>
      </c>
      <c r="CH19" s="482"/>
      <c r="CI19" s="482"/>
      <c r="CJ19" s="482"/>
      <c r="CK19" s="482"/>
      <c r="CL19" s="482"/>
      <c r="CM19" s="482"/>
      <c r="CN19" s="482"/>
      <c r="CO19" s="482"/>
      <c r="CP19" s="482"/>
      <c r="CQ19" s="482"/>
      <c r="CR19" s="482"/>
      <c r="CS19" s="526">
        <v>1</v>
      </c>
      <c r="CT19" s="526">
        <v>34</v>
      </c>
      <c r="CU19" s="820">
        <v>2.94</v>
      </c>
      <c r="CV19" s="913" t="s">
        <v>42</v>
      </c>
      <c r="CW19" s="864">
        <v>1</v>
      </c>
      <c r="CX19" s="864">
        <v>34</v>
      </c>
      <c r="CY19" s="864">
        <v>2.94</v>
      </c>
    </row>
    <row r="20" spans="1:103" ht="15.75" thickBot="1">
      <c r="CV20" s="907" t="s">
        <v>13</v>
      </c>
      <c r="CW20" s="907">
        <v>29</v>
      </c>
      <c r="CX20" s="907">
        <v>986</v>
      </c>
      <c r="CY20" s="907">
        <v>2.94</v>
      </c>
    </row>
  </sheetData>
  <mergeCells count="14">
    <mergeCell ref="C2:BN2"/>
    <mergeCell ref="BO2:CR2"/>
    <mergeCell ref="BO1:CR1"/>
    <mergeCell ref="CV1:CV3"/>
    <mergeCell ref="A1:A3"/>
    <mergeCell ref="B1:B3"/>
    <mergeCell ref="C1:X1"/>
    <mergeCell ref="Y1:AR1"/>
    <mergeCell ref="AS1:BN1"/>
    <mergeCell ref="CW1:CY1"/>
    <mergeCell ref="CW2:CW3"/>
    <mergeCell ref="CX2:CX3"/>
    <mergeCell ref="CY2:CY3"/>
    <mergeCell ref="CS1:CU2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19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0"/>
  <sheetViews>
    <sheetView topLeftCell="CF1" workbookViewId="0">
      <selection activeCell="CV6" sqref="CV6:CV19"/>
    </sheetView>
  </sheetViews>
  <sheetFormatPr defaultRowHeight="15"/>
  <cols>
    <col min="2" max="2" width="22.42578125" customWidth="1"/>
  </cols>
  <sheetData>
    <row r="1" spans="1:103" ht="15.75" thickBot="1">
      <c r="A1" s="851" t="s">
        <v>24</v>
      </c>
      <c r="B1" s="854" t="s">
        <v>20</v>
      </c>
      <c r="C1" s="837" t="s">
        <v>117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118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0" t="s">
        <v>13</v>
      </c>
      <c r="CT1" s="831"/>
      <c r="CU1" s="832"/>
      <c r="CV1" s="841" t="s">
        <v>126</v>
      </c>
      <c r="CW1" s="844" t="s">
        <v>13</v>
      </c>
      <c r="CX1" s="844"/>
      <c r="CY1" s="845"/>
    </row>
    <row r="2" spans="1:103" ht="9.75" customHeight="1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16.5" customHeight="1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489" t="s">
        <v>4</v>
      </c>
      <c r="AD3" s="489" t="s">
        <v>0</v>
      </c>
      <c r="AE3" s="489" t="s">
        <v>18</v>
      </c>
      <c r="AF3" s="562" t="s">
        <v>2</v>
      </c>
      <c r="AG3" s="562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75" t="s">
        <v>4</v>
      </c>
      <c r="BH3" s="575" t="s">
        <v>0</v>
      </c>
      <c r="BI3" s="575" t="s">
        <v>18</v>
      </c>
      <c r="BJ3" s="575" t="s">
        <v>2</v>
      </c>
      <c r="BK3" s="575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336" t="s">
        <v>18</v>
      </c>
      <c r="CS3" s="536" t="s">
        <v>116</v>
      </c>
      <c r="CT3" s="536" t="s">
        <v>14</v>
      </c>
      <c r="CU3" s="536" t="s">
        <v>21</v>
      </c>
      <c r="CV3" s="843"/>
      <c r="CW3" s="850"/>
      <c r="CX3" s="827"/>
      <c r="CY3" s="829"/>
    </row>
    <row r="4" spans="1:103" ht="16.5" customHeight="1" thickBot="1">
      <c r="A4" s="537"/>
      <c r="B4" s="538"/>
      <c r="C4" s="581">
        <v>9</v>
      </c>
      <c r="D4" s="582">
        <v>10</v>
      </c>
      <c r="E4" s="583">
        <v>11</v>
      </c>
      <c r="F4" s="584">
        <v>12</v>
      </c>
      <c r="G4" s="584">
        <v>15</v>
      </c>
      <c r="H4" s="584">
        <v>16</v>
      </c>
      <c r="I4" s="582">
        <v>17</v>
      </c>
      <c r="J4" s="583">
        <v>18</v>
      </c>
      <c r="K4" s="584">
        <v>19</v>
      </c>
      <c r="L4" s="584">
        <v>22</v>
      </c>
      <c r="M4" s="584">
        <v>23</v>
      </c>
      <c r="N4" s="582">
        <v>24</v>
      </c>
      <c r="O4" s="581">
        <v>25</v>
      </c>
      <c r="P4" s="584">
        <v>26</v>
      </c>
      <c r="Q4" s="584">
        <v>29</v>
      </c>
      <c r="R4" s="584">
        <v>30</v>
      </c>
      <c r="S4" s="582">
        <v>31</v>
      </c>
      <c r="T4" s="581">
        <v>1</v>
      </c>
      <c r="U4" s="584">
        <v>2</v>
      </c>
      <c r="V4" s="584">
        <v>5</v>
      </c>
      <c r="W4" s="584">
        <v>6</v>
      </c>
      <c r="X4" s="582">
        <v>7</v>
      </c>
      <c r="Y4" s="581">
        <v>8</v>
      </c>
      <c r="Z4" s="584">
        <v>9</v>
      </c>
      <c r="AA4" s="584">
        <v>12</v>
      </c>
      <c r="AB4" s="584">
        <v>13</v>
      </c>
      <c r="AC4" s="585">
        <v>14</v>
      </c>
      <c r="AD4" s="585">
        <v>15</v>
      </c>
      <c r="AE4" s="585">
        <v>16</v>
      </c>
      <c r="AF4" s="591">
        <v>19</v>
      </c>
      <c r="AG4" s="591">
        <v>20</v>
      </c>
      <c r="AH4" s="592">
        <v>21</v>
      </c>
      <c r="AI4" s="593">
        <v>22</v>
      </c>
      <c r="AJ4" s="593">
        <v>23</v>
      </c>
      <c r="AK4" s="584">
        <v>26</v>
      </c>
      <c r="AL4" s="582">
        <v>27</v>
      </c>
      <c r="AM4" s="581">
        <v>28</v>
      </c>
      <c r="AN4" s="584">
        <v>29</v>
      </c>
      <c r="AO4" s="584">
        <v>1</v>
      </c>
      <c r="AP4" s="584">
        <v>4</v>
      </c>
      <c r="AQ4" s="582">
        <v>5</v>
      </c>
      <c r="AR4" s="581">
        <v>6</v>
      </c>
      <c r="AS4" s="584">
        <v>7</v>
      </c>
      <c r="AT4" s="584">
        <v>8</v>
      </c>
      <c r="AU4" s="586">
        <v>11</v>
      </c>
      <c r="AV4" s="582">
        <v>12</v>
      </c>
      <c r="AW4" s="583">
        <v>13</v>
      </c>
      <c r="AX4" s="584">
        <v>14</v>
      </c>
      <c r="AY4" s="584">
        <v>15</v>
      </c>
      <c r="AZ4" s="584">
        <v>18</v>
      </c>
      <c r="BA4" s="582">
        <v>19</v>
      </c>
      <c r="BB4" s="583">
        <v>20</v>
      </c>
      <c r="BC4" s="584">
        <v>21</v>
      </c>
      <c r="BD4" s="584">
        <v>22</v>
      </c>
      <c r="BE4" s="584">
        <v>25</v>
      </c>
      <c r="BF4" s="582">
        <v>26</v>
      </c>
      <c r="BG4" s="575">
        <v>27</v>
      </c>
      <c r="BH4" s="575">
        <v>28</v>
      </c>
      <c r="BI4" s="575">
        <v>29</v>
      </c>
      <c r="BJ4" s="575">
        <v>1</v>
      </c>
      <c r="BK4" s="575">
        <v>2</v>
      </c>
      <c r="BL4" s="581">
        <v>3</v>
      </c>
      <c r="BM4" s="584">
        <v>4</v>
      </c>
      <c r="BN4" s="584">
        <v>5</v>
      </c>
      <c r="BO4" s="593">
        <v>8</v>
      </c>
      <c r="BP4" s="594">
        <v>9</v>
      </c>
      <c r="BQ4" s="595">
        <v>10</v>
      </c>
      <c r="BR4" s="593">
        <v>11</v>
      </c>
      <c r="BS4" s="593">
        <v>12</v>
      </c>
      <c r="BT4" s="584">
        <v>15</v>
      </c>
      <c r="BU4" s="582">
        <v>16</v>
      </c>
      <c r="BV4" s="583">
        <v>17</v>
      </c>
      <c r="BW4" s="584">
        <v>18</v>
      </c>
      <c r="BX4" s="584">
        <v>19</v>
      </c>
      <c r="BY4" s="584">
        <v>22</v>
      </c>
      <c r="BZ4" s="582">
        <v>23</v>
      </c>
      <c r="CA4" s="583">
        <v>24</v>
      </c>
      <c r="CB4" s="584">
        <v>25</v>
      </c>
      <c r="CC4" s="584">
        <v>26</v>
      </c>
      <c r="CD4" s="584">
        <v>2</v>
      </c>
      <c r="CE4" s="582">
        <v>3</v>
      </c>
      <c r="CF4" s="583">
        <v>6</v>
      </c>
      <c r="CG4" s="584">
        <v>7</v>
      </c>
      <c r="CH4" s="584">
        <v>8</v>
      </c>
      <c r="CI4" s="584">
        <v>13</v>
      </c>
      <c r="CJ4" s="586">
        <v>14</v>
      </c>
      <c r="CK4" s="586">
        <v>15</v>
      </c>
      <c r="CL4" s="586">
        <v>16</v>
      </c>
      <c r="CM4" s="586">
        <v>17</v>
      </c>
      <c r="CN4" s="586">
        <v>20</v>
      </c>
      <c r="CO4" s="586">
        <v>21</v>
      </c>
      <c r="CP4" s="586">
        <v>22</v>
      </c>
      <c r="CQ4" s="586">
        <v>23</v>
      </c>
      <c r="CR4" s="586">
        <v>24</v>
      </c>
      <c r="CS4" s="587"/>
      <c r="CT4" s="588"/>
      <c r="CU4" s="536"/>
      <c r="CV4" s="535"/>
      <c r="CW4" s="194"/>
      <c r="CX4" s="589"/>
      <c r="CY4" s="590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571">
        <v>29</v>
      </c>
      <c r="AD5" s="571">
        <v>30</v>
      </c>
      <c r="AE5" s="571">
        <v>31</v>
      </c>
      <c r="AF5" s="570">
        <v>32</v>
      </c>
      <c r="AG5" s="570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39</v>
      </c>
      <c r="AN5" s="208">
        <v>40</v>
      </c>
      <c r="AO5" s="208">
        <v>41</v>
      </c>
      <c r="AP5" s="208">
        <v>42</v>
      </c>
      <c r="AQ5" s="204">
        <v>43</v>
      </c>
      <c r="AR5" s="209">
        <v>44</v>
      </c>
      <c r="AS5" s="208">
        <v>45</v>
      </c>
      <c r="AT5" s="208">
        <v>46</v>
      </c>
      <c r="AU5" s="214">
        <v>47</v>
      </c>
      <c r="AV5" s="204">
        <v>48</v>
      </c>
      <c r="AW5" s="203">
        <v>49</v>
      </c>
      <c r="AX5" s="208">
        <v>50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76">
        <v>60</v>
      </c>
      <c r="BH5" s="576">
        <v>61</v>
      </c>
      <c r="BI5" s="576">
        <v>62</v>
      </c>
      <c r="BJ5" s="576">
        <v>63</v>
      </c>
      <c r="BK5" s="576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14">
        <v>97</v>
      </c>
      <c r="CS5" s="210"/>
      <c r="CT5" s="211"/>
      <c r="CU5" s="212"/>
      <c r="CV5" s="908"/>
      <c r="CW5" s="27"/>
      <c r="CX5" s="27"/>
      <c r="CY5" s="11"/>
    </row>
    <row r="6" spans="1:103" ht="15.75" thickBot="1">
      <c r="A6" s="186">
        <v>6</v>
      </c>
      <c r="B6" s="119" t="s">
        <v>7</v>
      </c>
      <c r="C6" s="103"/>
      <c r="D6" s="104"/>
      <c r="E6" s="105"/>
      <c r="F6" s="106"/>
      <c r="G6" s="230" t="s">
        <v>146</v>
      </c>
      <c r="H6" s="106"/>
      <c r="I6" s="107"/>
      <c r="J6" s="105"/>
      <c r="K6" s="106"/>
      <c r="L6" s="106"/>
      <c r="M6" s="120"/>
      <c r="N6" s="122"/>
      <c r="O6" s="121"/>
      <c r="P6" s="120"/>
      <c r="Q6" s="120"/>
      <c r="R6" s="120"/>
      <c r="S6" s="122"/>
      <c r="T6" s="121"/>
      <c r="U6" s="120"/>
      <c r="V6" s="120"/>
      <c r="W6" s="120"/>
      <c r="X6" s="785" t="s">
        <v>157</v>
      </c>
      <c r="Y6" s="123"/>
      <c r="Z6" s="124"/>
      <c r="AA6" s="124"/>
      <c r="AB6" s="124"/>
      <c r="AC6" s="286"/>
      <c r="AD6" s="286"/>
      <c r="AE6" s="286"/>
      <c r="AF6" s="498"/>
      <c r="AG6" s="498"/>
      <c r="AH6" s="449"/>
      <c r="AI6" s="499"/>
      <c r="AJ6" s="499"/>
      <c r="AK6" s="500" t="s">
        <v>80</v>
      </c>
      <c r="AL6" s="192"/>
      <c r="AM6" s="123"/>
      <c r="AN6" s="108"/>
      <c r="AO6" s="108"/>
      <c r="AP6" s="108"/>
      <c r="AQ6" s="104"/>
      <c r="AR6" s="103"/>
      <c r="AS6" s="108"/>
      <c r="AT6" s="108"/>
      <c r="AU6" s="125"/>
      <c r="AV6" s="107"/>
      <c r="AW6" s="234" t="s">
        <v>146</v>
      </c>
      <c r="AX6" s="106"/>
      <c r="AY6" s="106"/>
      <c r="AZ6" s="108"/>
      <c r="BA6" s="104"/>
      <c r="BB6" s="109"/>
      <c r="BC6" s="108"/>
      <c r="BD6" s="825" t="s">
        <v>155</v>
      </c>
      <c r="BE6" s="108"/>
      <c r="BF6" s="104"/>
      <c r="BG6" s="540"/>
      <c r="BH6" s="540"/>
      <c r="BI6" s="540"/>
      <c r="BJ6" s="540"/>
      <c r="BK6" s="540"/>
      <c r="BL6" s="318"/>
      <c r="BM6" s="230" t="s">
        <v>146</v>
      </c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106"/>
      <c r="CJ6" s="338"/>
      <c r="CK6" s="338"/>
      <c r="CL6" s="338"/>
      <c r="CM6" s="338"/>
      <c r="CN6" s="338"/>
      <c r="CO6" s="261" t="s">
        <v>157</v>
      </c>
      <c r="CP6" s="338"/>
      <c r="CQ6" s="338"/>
      <c r="CR6" s="579"/>
      <c r="CS6" s="580">
        <v>6</v>
      </c>
      <c r="CT6" s="222">
        <v>204</v>
      </c>
      <c r="CU6" s="222">
        <v>2.94</v>
      </c>
      <c r="CV6" s="642" t="s">
        <v>83</v>
      </c>
      <c r="CW6" s="27">
        <v>6</v>
      </c>
      <c r="CX6" s="27">
        <v>204</v>
      </c>
      <c r="CY6" s="11">
        <v>2.94</v>
      </c>
    </row>
    <row r="7" spans="1:103" ht="15.75" thickBot="1">
      <c r="A7" s="184">
        <v>6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177"/>
      <c r="X7" s="178"/>
      <c r="Y7" s="179"/>
      <c r="Z7" s="177"/>
      <c r="AA7" s="96"/>
      <c r="AB7" s="177"/>
      <c r="AC7" s="286"/>
      <c r="AD7" s="286"/>
      <c r="AE7" s="286"/>
      <c r="AF7" s="498"/>
      <c r="AG7" s="498"/>
      <c r="AH7" s="393"/>
      <c r="AI7" s="394"/>
      <c r="AJ7" s="394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177"/>
      <c r="CD7" s="231"/>
      <c r="CE7" s="178"/>
      <c r="CF7" s="179"/>
      <c r="CG7" s="177"/>
      <c r="CH7" s="760" t="s">
        <v>147</v>
      </c>
      <c r="CI7" s="177"/>
      <c r="CJ7" s="181"/>
      <c r="CK7" s="181"/>
      <c r="CL7" s="181"/>
      <c r="CM7" s="181"/>
      <c r="CN7" s="181"/>
      <c r="CO7" s="181"/>
      <c r="CP7" s="181"/>
      <c r="CQ7" s="181"/>
      <c r="CR7" s="511"/>
      <c r="CS7" s="512">
        <v>1</v>
      </c>
      <c r="CT7" s="223">
        <v>102</v>
      </c>
      <c r="CU7" s="223">
        <v>0.98</v>
      </c>
      <c r="CV7" s="780" t="s">
        <v>120</v>
      </c>
      <c r="CW7" s="27">
        <v>1</v>
      </c>
      <c r="CX7" s="27">
        <v>102</v>
      </c>
      <c r="CY7" s="11">
        <v>0.98</v>
      </c>
    </row>
    <row r="8" spans="1:103" ht="15.75" thickBot="1">
      <c r="A8" s="91">
        <v>6</v>
      </c>
      <c r="B8" s="92" t="s">
        <v>11</v>
      </c>
      <c r="C8" s="93"/>
      <c r="D8" s="97"/>
      <c r="E8" s="95"/>
      <c r="F8" s="96"/>
      <c r="G8" s="96"/>
      <c r="H8" s="96"/>
      <c r="I8" s="97"/>
      <c r="J8" s="95"/>
      <c r="K8" s="96"/>
      <c r="L8" s="760" t="s">
        <v>151</v>
      </c>
      <c r="M8" s="100"/>
      <c r="N8" s="94"/>
      <c r="O8" s="93"/>
      <c r="P8" s="100"/>
      <c r="Q8" s="100"/>
      <c r="R8" s="100"/>
      <c r="S8" s="611"/>
      <c r="T8" s="612"/>
      <c r="U8" s="613"/>
      <c r="V8" s="614"/>
      <c r="W8" s="613"/>
      <c r="X8" s="611"/>
      <c r="Y8" s="615"/>
      <c r="Z8" s="613"/>
      <c r="AA8" s="613"/>
      <c r="AB8" s="613"/>
      <c r="AC8" s="596"/>
      <c r="AD8" s="596"/>
      <c r="AE8" s="596"/>
      <c r="AF8" s="563"/>
      <c r="AG8" s="563"/>
      <c r="AH8" s="564"/>
      <c r="AI8" s="565"/>
      <c r="AJ8" s="565"/>
      <c r="AK8" s="616" t="s">
        <v>80</v>
      </c>
      <c r="AL8" s="611"/>
      <c r="AM8" s="617"/>
      <c r="AN8" s="613"/>
      <c r="AO8" s="613"/>
      <c r="AP8" s="613"/>
      <c r="AQ8" s="611"/>
      <c r="AR8" s="612"/>
      <c r="AS8" s="613"/>
      <c r="AT8" s="613"/>
      <c r="AU8" s="618"/>
      <c r="AV8" s="611"/>
      <c r="AW8" s="615"/>
      <c r="AX8" s="613"/>
      <c r="AY8" s="614"/>
      <c r="AZ8" s="614"/>
      <c r="BA8" s="619"/>
      <c r="BB8" s="617"/>
      <c r="BC8" s="614"/>
      <c r="BD8" s="614"/>
      <c r="BE8" s="613"/>
      <c r="BF8" s="611"/>
      <c r="BG8" s="598"/>
      <c r="BH8" s="598"/>
      <c r="BI8" s="598"/>
      <c r="BJ8" s="598"/>
      <c r="BK8" s="787" t="s">
        <v>151</v>
      </c>
      <c r="BL8" s="620"/>
      <c r="BM8" s="613"/>
      <c r="BN8" s="614"/>
      <c r="BO8" s="565"/>
      <c r="BP8" s="621"/>
      <c r="BQ8" s="622"/>
      <c r="BR8" s="565"/>
      <c r="BS8" s="565"/>
      <c r="BT8" s="623" t="s">
        <v>80</v>
      </c>
      <c r="BU8" s="619"/>
      <c r="BV8" s="617"/>
      <c r="BW8" s="614"/>
      <c r="BX8" s="614"/>
      <c r="BY8" s="614"/>
      <c r="BZ8" s="619"/>
      <c r="CA8" s="617"/>
      <c r="CB8" s="614"/>
      <c r="CC8" s="614"/>
      <c r="CD8" s="624"/>
      <c r="CE8" s="619"/>
      <c r="CF8" s="617"/>
      <c r="CG8" s="614"/>
      <c r="CH8" s="614"/>
      <c r="CI8" s="614"/>
      <c r="CJ8" s="625"/>
      <c r="CK8" s="625"/>
      <c r="CL8" s="625"/>
      <c r="CM8" s="788" t="s">
        <v>151</v>
      </c>
      <c r="CN8" s="625"/>
      <c r="CO8" s="625"/>
      <c r="CP8" s="625"/>
      <c r="CQ8" s="625"/>
      <c r="CR8" s="626"/>
      <c r="CS8" s="627">
        <v>3</v>
      </c>
      <c r="CT8" s="628">
        <v>102</v>
      </c>
      <c r="CU8" s="628">
        <v>2.94</v>
      </c>
      <c r="CV8" s="811" t="s">
        <v>93</v>
      </c>
      <c r="CW8" s="453">
        <v>3</v>
      </c>
      <c r="CX8" s="453">
        <v>102</v>
      </c>
      <c r="CY8" s="11">
        <f t="shared" ref="CY8:CY18" si="0">CW8/CX8*100</f>
        <v>2.9411764705882351</v>
      </c>
    </row>
    <row r="9" spans="1:103" ht="15.75" thickBot="1">
      <c r="A9" s="184">
        <v>6</v>
      </c>
      <c r="B9" s="184" t="s">
        <v>8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28"/>
      <c r="U9" s="183"/>
      <c r="V9" s="183"/>
      <c r="W9" s="183"/>
      <c r="X9" s="183"/>
      <c r="Y9" s="183"/>
      <c r="Z9" s="183"/>
      <c r="AA9" s="183"/>
      <c r="AB9" s="183"/>
      <c r="AC9" s="775" t="s">
        <v>144</v>
      </c>
      <c r="AD9" s="540"/>
      <c r="AE9" s="540"/>
      <c r="AF9" s="602"/>
      <c r="AG9" s="602"/>
      <c r="AH9" s="385"/>
      <c r="AI9" s="426"/>
      <c r="AJ9" s="426"/>
      <c r="AK9" s="633" t="s">
        <v>80</v>
      </c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28"/>
      <c r="AZ9" s="183"/>
      <c r="BA9" s="183"/>
      <c r="BB9" s="183"/>
      <c r="BC9" s="183"/>
      <c r="BD9" s="183"/>
      <c r="BE9" s="183"/>
      <c r="BF9" s="183"/>
      <c r="BG9" s="540"/>
      <c r="BH9" s="540"/>
      <c r="BI9" s="540"/>
      <c r="BJ9" s="540"/>
      <c r="BK9" s="540"/>
      <c r="BL9" s="483"/>
      <c r="BM9" s="183"/>
      <c r="BN9" s="183"/>
      <c r="BO9" s="426"/>
      <c r="BP9" s="426"/>
      <c r="BQ9" s="426"/>
      <c r="BR9" s="426"/>
      <c r="BS9" s="426"/>
      <c r="BT9" s="633" t="s">
        <v>80</v>
      </c>
      <c r="BU9" s="183"/>
      <c r="BV9" s="183"/>
      <c r="BW9" s="822" t="s">
        <v>155</v>
      </c>
      <c r="BX9" s="183"/>
      <c r="BY9" s="183"/>
      <c r="BZ9" s="183"/>
      <c r="CA9" s="183"/>
      <c r="CB9" s="183"/>
      <c r="CC9" s="183"/>
      <c r="CD9" s="183"/>
      <c r="CE9" s="128"/>
      <c r="CF9" s="183"/>
      <c r="CG9" s="183"/>
      <c r="CH9" s="183"/>
      <c r="CI9" s="183"/>
      <c r="CJ9" s="183"/>
      <c r="CK9" s="752" t="s">
        <v>151</v>
      </c>
      <c r="CL9" s="183"/>
      <c r="CM9" s="183"/>
      <c r="CN9" s="183"/>
      <c r="CO9" s="183"/>
      <c r="CP9" s="183"/>
      <c r="CQ9" s="183"/>
      <c r="CR9" s="183"/>
      <c r="CS9" s="342">
        <v>3</v>
      </c>
      <c r="CT9" s="342">
        <v>170</v>
      </c>
      <c r="CU9" s="183">
        <v>1.76</v>
      </c>
      <c r="CV9" s="422" t="s">
        <v>84</v>
      </c>
      <c r="CW9" s="370">
        <v>3</v>
      </c>
      <c r="CX9" s="370">
        <v>170</v>
      </c>
      <c r="CY9" s="371">
        <f t="shared" si="0"/>
        <v>1.7647058823529411</v>
      </c>
    </row>
    <row r="10" spans="1:103" ht="15.75" thickBot="1">
      <c r="A10" s="91">
        <v>6</v>
      </c>
      <c r="B10" s="91" t="s">
        <v>35</v>
      </c>
      <c r="C10" s="363"/>
      <c r="D10" s="363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363"/>
      <c r="Y10" s="363"/>
      <c r="Z10" s="363"/>
      <c r="AA10" s="128"/>
      <c r="AB10" s="363"/>
      <c r="AC10" s="540"/>
      <c r="AD10" s="540"/>
      <c r="AE10" s="540"/>
      <c r="AF10" s="602"/>
      <c r="AG10" s="602"/>
      <c r="AH10" s="385"/>
      <c r="AI10" s="426"/>
      <c r="AJ10" s="426"/>
      <c r="AK10" s="634" t="s">
        <v>80</v>
      </c>
      <c r="AL10" s="363"/>
      <c r="AM10" s="363"/>
      <c r="AN10" s="363"/>
      <c r="AO10" s="363"/>
      <c r="AP10" s="363"/>
      <c r="AQ10" s="363"/>
      <c r="AR10" s="363"/>
      <c r="AS10" s="363"/>
      <c r="AT10" s="363"/>
      <c r="AU10" s="363"/>
      <c r="AV10" s="363"/>
      <c r="AW10" s="363"/>
      <c r="AX10" s="363"/>
      <c r="AY10" s="128"/>
      <c r="AZ10" s="128"/>
      <c r="BA10" s="128"/>
      <c r="BB10" s="128"/>
      <c r="BC10" s="128"/>
      <c r="BD10" s="128"/>
      <c r="BE10" s="363"/>
      <c r="BF10" s="363"/>
      <c r="BG10" s="540"/>
      <c r="BH10" s="540"/>
      <c r="BI10" s="540"/>
      <c r="BJ10" s="540"/>
      <c r="BK10" s="540"/>
      <c r="BL10" s="368"/>
      <c r="BM10" s="363"/>
      <c r="BN10" s="128"/>
      <c r="BO10" s="426"/>
      <c r="BP10" s="426"/>
      <c r="BQ10" s="426"/>
      <c r="BR10" s="426"/>
      <c r="BS10" s="426"/>
      <c r="BT10" s="635" t="s">
        <v>80</v>
      </c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752" t="s">
        <v>147</v>
      </c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>
        <v>1</v>
      </c>
      <c r="CT10" s="128">
        <v>34</v>
      </c>
      <c r="CU10" s="128">
        <v>2.94</v>
      </c>
      <c r="CV10" s="422" t="s">
        <v>121</v>
      </c>
      <c r="CW10" s="370">
        <v>1</v>
      </c>
      <c r="CX10" s="370">
        <v>34</v>
      </c>
      <c r="CY10" s="371">
        <f t="shared" si="0"/>
        <v>2.9411764705882351</v>
      </c>
    </row>
    <row r="11" spans="1:103" ht="15.75" thickBot="1">
      <c r="A11" s="189">
        <v>6</v>
      </c>
      <c r="B11" s="68" t="s">
        <v>36</v>
      </c>
      <c r="C11" s="235"/>
      <c r="D11" s="236"/>
      <c r="E11" s="237"/>
      <c r="F11" s="228"/>
      <c r="G11" s="228"/>
      <c r="H11" s="228"/>
      <c r="I11" s="238"/>
      <c r="J11" s="237"/>
      <c r="K11" s="228"/>
      <c r="L11" s="228"/>
      <c r="M11" s="228"/>
      <c r="N11" s="238"/>
      <c r="O11" s="239"/>
      <c r="P11" s="228"/>
      <c r="Q11" s="228"/>
      <c r="R11" s="228"/>
      <c r="S11" s="238"/>
      <c r="T11" s="239"/>
      <c r="U11" s="228"/>
      <c r="V11" s="228"/>
      <c r="W11" s="228"/>
      <c r="X11" s="236"/>
      <c r="Y11" s="240"/>
      <c r="Z11" s="241"/>
      <c r="AA11" s="228"/>
      <c r="AB11" s="241"/>
      <c r="AC11" s="629"/>
      <c r="AD11" s="629"/>
      <c r="AE11" s="629"/>
      <c r="AF11" s="566"/>
      <c r="AG11" s="566"/>
      <c r="AH11" s="449"/>
      <c r="AI11" s="399"/>
      <c r="AJ11" s="399"/>
      <c r="AK11" s="572"/>
      <c r="AL11" s="236"/>
      <c r="AM11" s="240"/>
      <c r="AN11" s="241"/>
      <c r="AO11" s="241"/>
      <c r="AP11" s="241"/>
      <c r="AQ11" s="236"/>
      <c r="AR11" s="235"/>
      <c r="AS11" s="241"/>
      <c r="AT11" s="241"/>
      <c r="AU11" s="242"/>
      <c r="AV11" s="236"/>
      <c r="AW11" s="240"/>
      <c r="AX11" s="241"/>
      <c r="AY11" s="228"/>
      <c r="AZ11" s="228"/>
      <c r="BA11" s="238"/>
      <c r="BB11" s="237"/>
      <c r="BC11" s="228"/>
      <c r="BD11" s="228"/>
      <c r="BE11" s="241"/>
      <c r="BF11" s="236"/>
      <c r="BG11" s="630"/>
      <c r="BH11" s="630"/>
      <c r="BI11" s="630"/>
      <c r="BJ11" s="630"/>
      <c r="BK11" s="630"/>
      <c r="BL11" s="574"/>
      <c r="BM11" s="241"/>
      <c r="BN11" s="228"/>
      <c r="BO11" s="390"/>
      <c r="BP11" s="427"/>
      <c r="BQ11" s="428"/>
      <c r="BR11" s="390"/>
      <c r="BS11" s="390"/>
      <c r="BT11" s="577"/>
      <c r="BU11" s="238"/>
      <c r="BV11" s="237"/>
      <c r="BW11" s="228"/>
      <c r="BX11" s="228"/>
      <c r="BY11" s="228"/>
      <c r="BZ11" s="238"/>
      <c r="CA11" s="237"/>
      <c r="CB11" s="228"/>
      <c r="CC11" s="228"/>
      <c r="CD11" s="228"/>
      <c r="CE11" s="238"/>
      <c r="CF11" s="237"/>
      <c r="CG11" s="824" t="s">
        <v>155</v>
      </c>
      <c r="CH11" s="228"/>
      <c r="CI11" s="228"/>
      <c r="CJ11" s="578"/>
      <c r="CK11" s="578"/>
      <c r="CL11" s="769" t="s">
        <v>147</v>
      </c>
      <c r="CM11" s="578"/>
      <c r="CN11" s="578"/>
      <c r="CO11" s="578"/>
      <c r="CP11" s="578"/>
      <c r="CQ11" s="578"/>
      <c r="CR11" s="631"/>
      <c r="CS11" s="632">
        <v>2</v>
      </c>
      <c r="CT11" s="244">
        <v>68</v>
      </c>
      <c r="CU11" s="245">
        <v>2.94</v>
      </c>
      <c r="CV11" s="812" t="s">
        <v>122</v>
      </c>
      <c r="CW11" s="361">
        <v>2</v>
      </c>
      <c r="CX11" s="361">
        <v>68</v>
      </c>
      <c r="CY11" s="362">
        <v>2.94</v>
      </c>
    </row>
    <row r="12" spans="1:103" ht="15.75" thickBot="1">
      <c r="A12" s="188">
        <v>6</v>
      </c>
      <c r="B12" s="76" t="s">
        <v>53</v>
      </c>
      <c r="C12" s="87"/>
      <c r="D12" s="88"/>
      <c r="E12" s="89"/>
      <c r="F12" s="90"/>
      <c r="G12" s="90"/>
      <c r="H12" s="90"/>
      <c r="I12" s="88"/>
      <c r="J12" s="89"/>
      <c r="K12" s="228"/>
      <c r="L12" s="90"/>
      <c r="M12" s="90"/>
      <c r="N12" s="88"/>
      <c r="O12" s="87"/>
      <c r="P12" s="228"/>
      <c r="Q12" s="90"/>
      <c r="R12" s="90"/>
      <c r="S12" s="88"/>
      <c r="T12" s="87"/>
      <c r="U12" s="90"/>
      <c r="V12" s="90"/>
      <c r="W12" s="90"/>
      <c r="X12" s="88"/>
      <c r="Y12" s="89"/>
      <c r="Z12" s="90"/>
      <c r="AA12" s="90"/>
      <c r="AB12" s="90"/>
      <c r="AC12" s="286"/>
      <c r="AD12" s="286"/>
      <c r="AE12" s="286"/>
      <c r="AF12" s="566"/>
      <c r="AG12" s="566"/>
      <c r="AH12" s="389"/>
      <c r="AI12" s="390"/>
      <c r="AJ12" s="390"/>
      <c r="AK12" s="315" t="s">
        <v>80</v>
      </c>
      <c r="AL12" s="88"/>
      <c r="AM12" s="89"/>
      <c r="AN12" s="90"/>
      <c r="AO12" s="90"/>
      <c r="AP12" s="90"/>
      <c r="AQ12" s="88"/>
      <c r="AR12" s="87"/>
      <c r="AS12" s="90"/>
      <c r="AT12" s="228"/>
      <c r="AU12" s="129"/>
      <c r="AV12" s="88"/>
      <c r="AW12" s="89"/>
      <c r="AX12" s="90"/>
      <c r="AY12" s="228"/>
      <c r="AZ12" s="90"/>
      <c r="BA12" s="88"/>
      <c r="BB12" s="89"/>
      <c r="BC12" s="90"/>
      <c r="BD12" s="228"/>
      <c r="BE12" s="90"/>
      <c r="BF12" s="88"/>
      <c r="BG12" s="540"/>
      <c r="BH12" s="540"/>
      <c r="BI12" s="540"/>
      <c r="BJ12" s="540"/>
      <c r="BK12" s="540"/>
      <c r="BL12" s="359"/>
      <c r="BM12" s="90"/>
      <c r="BN12" s="90"/>
      <c r="BO12" s="390"/>
      <c r="BP12" s="427"/>
      <c r="BQ12" s="428"/>
      <c r="BR12" s="390"/>
      <c r="BS12" s="390"/>
      <c r="BT12" s="315" t="s">
        <v>80</v>
      </c>
      <c r="BU12" s="88"/>
      <c r="BV12" s="89"/>
      <c r="BW12" s="90"/>
      <c r="BX12" s="90"/>
      <c r="BY12" s="90"/>
      <c r="BZ12" s="88"/>
      <c r="CA12" s="89"/>
      <c r="CB12" s="90"/>
      <c r="CC12" s="90"/>
      <c r="CD12" s="824" t="s">
        <v>155</v>
      </c>
      <c r="CE12" s="88"/>
      <c r="CF12" s="768" t="s">
        <v>162</v>
      </c>
      <c r="CG12" s="90"/>
      <c r="CH12" s="90"/>
      <c r="CI12" s="90"/>
      <c r="CJ12" s="129"/>
      <c r="CK12" s="129"/>
      <c r="CL12" s="129"/>
      <c r="CM12" s="129"/>
      <c r="CN12" s="129"/>
      <c r="CO12" s="129"/>
      <c r="CP12" s="129"/>
      <c r="CQ12" s="129"/>
      <c r="CR12" s="511"/>
      <c r="CS12" s="514">
        <v>2</v>
      </c>
      <c r="CT12" s="130">
        <v>34</v>
      </c>
      <c r="CU12" s="131">
        <v>5.88</v>
      </c>
      <c r="CV12" s="642" t="s">
        <v>49</v>
      </c>
      <c r="CW12" s="27">
        <v>2</v>
      </c>
      <c r="CX12" s="27">
        <v>34</v>
      </c>
      <c r="CY12" s="11">
        <v>5.88</v>
      </c>
    </row>
    <row r="13" spans="1:103" ht="15.75" thickBot="1">
      <c r="A13" s="189">
        <v>6</v>
      </c>
      <c r="B13" s="68" t="s">
        <v>37</v>
      </c>
      <c r="C13" s="69"/>
      <c r="D13" s="70"/>
      <c r="E13" s="71"/>
      <c r="F13" s="31"/>
      <c r="G13" s="31"/>
      <c r="H13" s="31"/>
      <c r="I13" s="38"/>
      <c r="J13" s="71"/>
      <c r="K13" s="31"/>
      <c r="L13" s="31"/>
      <c r="M13" s="31"/>
      <c r="N13" s="70"/>
      <c r="O13" s="35"/>
      <c r="P13" s="35"/>
      <c r="Q13" s="31"/>
      <c r="R13" s="31"/>
      <c r="S13" s="38"/>
      <c r="T13" s="35"/>
      <c r="U13" s="31"/>
      <c r="V13" s="31"/>
      <c r="W13" s="31"/>
      <c r="X13" s="38"/>
      <c r="Y13" s="71"/>
      <c r="Z13" s="31"/>
      <c r="AA13" s="31"/>
      <c r="AB13" s="796" t="s">
        <v>151</v>
      </c>
      <c r="AC13" s="286"/>
      <c r="AD13" s="286"/>
      <c r="AE13" s="286"/>
      <c r="AF13" s="498"/>
      <c r="AG13" s="498"/>
      <c r="AH13" s="389"/>
      <c r="AI13" s="407"/>
      <c r="AJ13" s="432"/>
      <c r="AK13" s="419" t="s">
        <v>80</v>
      </c>
      <c r="AL13" s="136"/>
      <c r="AM13" s="134"/>
      <c r="AN13" s="135"/>
      <c r="AO13" s="135"/>
      <c r="AP13" s="135"/>
      <c r="AQ13" s="136"/>
      <c r="AR13" s="137"/>
      <c r="AS13" s="135"/>
      <c r="AT13" s="135"/>
      <c r="AU13" s="138"/>
      <c r="AV13" s="136"/>
      <c r="AW13" s="134"/>
      <c r="AX13" s="135"/>
      <c r="AY13" s="139"/>
      <c r="AZ13" s="139"/>
      <c r="BA13" s="140"/>
      <c r="BB13" s="141"/>
      <c r="BC13" s="139"/>
      <c r="BD13" s="139"/>
      <c r="BE13" s="135"/>
      <c r="BF13" s="797" t="s">
        <v>151</v>
      </c>
      <c r="BG13" s="540"/>
      <c r="BH13" s="540"/>
      <c r="BI13" s="540"/>
      <c r="BJ13" s="540"/>
      <c r="BK13" s="540"/>
      <c r="BL13" s="546"/>
      <c r="BM13" s="135"/>
      <c r="BN13" s="139"/>
      <c r="BO13" s="430"/>
      <c r="BP13" s="431"/>
      <c r="BQ13" s="432"/>
      <c r="BR13" s="430"/>
      <c r="BS13" s="430"/>
      <c r="BT13" s="334" t="s">
        <v>80</v>
      </c>
      <c r="BU13" s="140"/>
      <c r="BV13" s="141"/>
      <c r="BW13" s="139"/>
      <c r="BX13" s="139"/>
      <c r="BY13" s="139"/>
      <c r="BZ13" s="894" t="s">
        <v>155</v>
      </c>
      <c r="CA13" s="141"/>
      <c r="CB13" s="139"/>
      <c r="CC13" s="139"/>
      <c r="CD13" s="139"/>
      <c r="CE13" s="140"/>
      <c r="CF13" s="141"/>
      <c r="CG13" s="139"/>
      <c r="CH13" s="139"/>
      <c r="CI13" s="139"/>
      <c r="CJ13" s="770" t="s">
        <v>151</v>
      </c>
      <c r="CK13" s="339"/>
      <c r="CL13" s="339"/>
      <c r="CM13" s="339"/>
      <c r="CN13" s="339"/>
      <c r="CO13" s="339"/>
      <c r="CP13" s="339"/>
      <c r="CQ13" s="339"/>
      <c r="CR13" s="515"/>
      <c r="CS13" s="516">
        <v>4</v>
      </c>
      <c r="CT13" s="146">
        <v>34</v>
      </c>
      <c r="CU13" s="147">
        <v>11.76</v>
      </c>
      <c r="CV13" s="870" t="s">
        <v>123</v>
      </c>
      <c r="CW13" s="27">
        <v>4</v>
      </c>
      <c r="CX13" s="27">
        <v>34</v>
      </c>
      <c r="CY13" s="11">
        <f t="shared" si="0"/>
        <v>11.76470588235294</v>
      </c>
    </row>
    <row r="14" spans="1:103" ht="15.75" thickBot="1">
      <c r="A14" s="188">
        <v>6</v>
      </c>
      <c r="B14" s="76" t="s">
        <v>38</v>
      </c>
      <c r="C14" s="63"/>
      <c r="D14" s="64"/>
      <c r="E14" s="77"/>
      <c r="F14" s="62"/>
      <c r="G14" s="62"/>
      <c r="H14" s="62"/>
      <c r="I14" s="64"/>
      <c r="J14" s="77"/>
      <c r="K14" s="62"/>
      <c r="L14" s="62"/>
      <c r="M14" s="62"/>
      <c r="N14" s="64"/>
      <c r="O14" s="63"/>
      <c r="P14" s="63"/>
      <c r="Q14" s="62"/>
      <c r="R14" s="62"/>
      <c r="S14" s="64"/>
      <c r="T14" s="63"/>
      <c r="U14" s="62"/>
      <c r="V14" s="62"/>
      <c r="W14" s="62"/>
      <c r="X14" s="64"/>
      <c r="Y14" s="77"/>
      <c r="Z14" s="62"/>
      <c r="AA14" s="62"/>
      <c r="AB14" s="62"/>
      <c r="AC14" s="286"/>
      <c r="AD14" s="286"/>
      <c r="AE14" s="286"/>
      <c r="AF14" s="498"/>
      <c r="AG14" s="498"/>
      <c r="AH14" s="389"/>
      <c r="AI14" s="406"/>
      <c r="AJ14" s="407"/>
      <c r="AK14" s="418" t="s">
        <v>80</v>
      </c>
      <c r="AL14" s="86"/>
      <c r="AM14" s="149"/>
      <c r="AN14" s="80"/>
      <c r="AO14" s="80"/>
      <c r="AP14" s="80"/>
      <c r="AQ14" s="86"/>
      <c r="AR14" s="81"/>
      <c r="AS14" s="80"/>
      <c r="AT14" s="80"/>
      <c r="AU14" s="150"/>
      <c r="AV14" s="86"/>
      <c r="AW14" s="149"/>
      <c r="AX14" s="80"/>
      <c r="AY14" s="80"/>
      <c r="AZ14" s="80"/>
      <c r="BA14" s="86"/>
      <c r="BB14" s="149"/>
      <c r="BC14" s="80"/>
      <c r="BD14" s="80"/>
      <c r="BE14" s="80"/>
      <c r="BF14" s="86"/>
      <c r="BG14" s="540"/>
      <c r="BH14" s="540"/>
      <c r="BI14" s="667" t="s">
        <v>155</v>
      </c>
      <c r="BJ14" s="540"/>
      <c r="BK14" s="540"/>
      <c r="BL14" s="85"/>
      <c r="BM14" s="80"/>
      <c r="BN14" s="80"/>
      <c r="BO14" s="430"/>
      <c r="BP14" s="431"/>
      <c r="BQ14" s="432"/>
      <c r="BR14" s="430"/>
      <c r="BS14" s="430"/>
      <c r="BT14" s="333" t="s">
        <v>80</v>
      </c>
      <c r="BU14" s="86"/>
      <c r="BV14" s="149"/>
      <c r="BW14" s="80"/>
      <c r="BX14" s="233" t="s">
        <v>151</v>
      </c>
      <c r="BY14" s="80"/>
      <c r="BZ14" s="140"/>
      <c r="CA14" s="149"/>
      <c r="CB14" s="80"/>
      <c r="CC14" s="80"/>
      <c r="CD14" s="80"/>
      <c r="CE14" s="86"/>
      <c r="CF14" s="149"/>
      <c r="CG14" s="80"/>
      <c r="CH14" s="80"/>
      <c r="CI14" s="80"/>
      <c r="CJ14" s="150"/>
      <c r="CK14" s="150"/>
      <c r="CL14" s="150"/>
      <c r="CM14" s="150"/>
      <c r="CN14" s="150"/>
      <c r="CO14" s="150"/>
      <c r="CP14" s="150"/>
      <c r="CQ14" s="150"/>
      <c r="CR14" s="517"/>
      <c r="CS14" s="518">
        <v>2</v>
      </c>
      <c r="CT14" s="153">
        <v>34</v>
      </c>
      <c r="CU14" s="154">
        <v>5.88</v>
      </c>
      <c r="CV14" s="870" t="s">
        <v>124</v>
      </c>
      <c r="CW14" s="27">
        <v>2</v>
      </c>
      <c r="CX14" s="27">
        <v>34</v>
      </c>
      <c r="CY14" s="11">
        <v>5.88</v>
      </c>
    </row>
    <row r="15" spans="1:103" ht="15.75" thickBot="1">
      <c r="A15" s="189">
        <v>6</v>
      </c>
      <c r="B15" s="68" t="s">
        <v>10</v>
      </c>
      <c r="C15" s="69"/>
      <c r="D15" s="70"/>
      <c r="E15" s="71"/>
      <c r="F15" s="31"/>
      <c r="G15" s="31"/>
      <c r="H15" s="31"/>
      <c r="I15" s="38"/>
      <c r="J15" s="71"/>
      <c r="K15" s="31"/>
      <c r="L15" s="31"/>
      <c r="M15" s="31"/>
      <c r="N15" s="70"/>
      <c r="O15" s="35"/>
      <c r="P15" s="35"/>
      <c r="Q15" s="31"/>
      <c r="R15" s="31"/>
      <c r="S15" s="38"/>
      <c r="T15" s="35"/>
      <c r="U15" s="31"/>
      <c r="V15" s="31"/>
      <c r="W15" s="31"/>
      <c r="X15" s="38"/>
      <c r="Y15" s="71"/>
      <c r="Z15" s="31"/>
      <c r="AA15" s="31"/>
      <c r="AB15" s="35"/>
      <c r="AC15" s="286"/>
      <c r="AD15" s="286"/>
      <c r="AE15" s="286"/>
      <c r="AF15" s="498"/>
      <c r="AG15" s="498"/>
      <c r="AH15" s="389"/>
      <c r="AI15" s="406"/>
      <c r="AJ15" s="406"/>
      <c r="AK15" s="419" t="s">
        <v>80</v>
      </c>
      <c r="AL15" s="136"/>
      <c r="AM15" s="134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141"/>
      <c r="BC15" s="139"/>
      <c r="BD15" s="139"/>
      <c r="BE15" s="135"/>
      <c r="BF15" s="136"/>
      <c r="BG15" s="540"/>
      <c r="BH15" s="540"/>
      <c r="BI15" s="540"/>
      <c r="BJ15" s="540"/>
      <c r="BK15" s="540"/>
      <c r="BL15" s="546"/>
      <c r="BM15" s="135"/>
      <c r="BN15" s="139"/>
      <c r="BO15" s="430"/>
      <c r="BP15" s="431"/>
      <c r="BQ15" s="432"/>
      <c r="BR15" s="430"/>
      <c r="BS15" s="430"/>
      <c r="BT15" s="334" t="s">
        <v>80</v>
      </c>
      <c r="BU15" s="140"/>
      <c r="BV15" s="141"/>
      <c r="BW15" s="139"/>
      <c r="BX15" s="139"/>
      <c r="BY15" s="139"/>
      <c r="BZ15" s="140"/>
      <c r="CA15" s="141"/>
      <c r="CB15" s="139"/>
      <c r="CC15" s="233" t="s">
        <v>158</v>
      </c>
      <c r="CD15" s="139"/>
      <c r="CE15" s="140"/>
      <c r="CF15" s="141"/>
      <c r="CG15" s="139"/>
      <c r="CH15" s="139"/>
      <c r="CI15" s="139"/>
      <c r="CJ15" s="339"/>
      <c r="CK15" s="339"/>
      <c r="CL15" s="339"/>
      <c r="CM15" s="339"/>
      <c r="CN15" s="339"/>
      <c r="CO15" s="339"/>
      <c r="CP15" s="339"/>
      <c r="CQ15" s="339"/>
      <c r="CR15" s="515"/>
      <c r="CS15" s="516">
        <v>1</v>
      </c>
      <c r="CT15" s="146">
        <v>34</v>
      </c>
      <c r="CU15" s="147">
        <v>2.94</v>
      </c>
      <c r="CV15" s="870" t="s">
        <v>46</v>
      </c>
      <c r="CW15" s="27">
        <v>1</v>
      </c>
      <c r="CX15" s="27">
        <v>34</v>
      </c>
      <c r="CY15" s="11">
        <v>2.94</v>
      </c>
    </row>
    <row r="16" spans="1:103" ht="15.75" thickBot="1">
      <c r="A16" s="189">
        <v>6</v>
      </c>
      <c r="B16" s="68" t="s">
        <v>39</v>
      </c>
      <c r="C16" s="69"/>
      <c r="D16" s="70"/>
      <c r="E16" s="71"/>
      <c r="F16" s="31"/>
      <c r="G16" s="31"/>
      <c r="H16" s="31"/>
      <c r="I16" s="38"/>
      <c r="J16" s="71"/>
      <c r="K16" s="31"/>
      <c r="L16" s="31"/>
      <c r="M16" s="31"/>
      <c r="N16" s="70"/>
      <c r="O16" s="35"/>
      <c r="P16" s="35"/>
      <c r="Q16" s="31"/>
      <c r="R16" s="31"/>
      <c r="S16" s="38"/>
      <c r="T16" s="35"/>
      <c r="U16" s="31"/>
      <c r="V16" s="31"/>
      <c r="W16" s="31"/>
      <c r="X16" s="38"/>
      <c r="Y16" s="71"/>
      <c r="Z16" s="31"/>
      <c r="AA16" s="31"/>
      <c r="AB16" s="35"/>
      <c r="AC16" s="286"/>
      <c r="AD16" s="286"/>
      <c r="AE16" s="286"/>
      <c r="AF16" s="498"/>
      <c r="AG16" s="498"/>
      <c r="AH16" s="389"/>
      <c r="AI16" s="406"/>
      <c r="AJ16" s="407"/>
      <c r="AK16" s="573" t="s">
        <v>80</v>
      </c>
      <c r="AL16" s="136"/>
      <c r="AM16" s="137"/>
      <c r="AN16" s="135"/>
      <c r="AO16" s="135"/>
      <c r="AP16" s="135"/>
      <c r="AQ16" s="136"/>
      <c r="AR16" s="137"/>
      <c r="AS16" s="135"/>
      <c r="AT16" s="135"/>
      <c r="AU16" s="138"/>
      <c r="AV16" s="136"/>
      <c r="AW16" s="134"/>
      <c r="AX16" s="135"/>
      <c r="AY16" s="139"/>
      <c r="AZ16" s="139"/>
      <c r="BA16" s="140"/>
      <c r="BB16" s="246"/>
      <c r="BC16" s="139"/>
      <c r="BD16" s="139"/>
      <c r="BE16" s="135"/>
      <c r="BF16" s="136"/>
      <c r="BG16" s="540"/>
      <c r="BH16" s="540"/>
      <c r="BI16" s="540"/>
      <c r="BJ16" s="540"/>
      <c r="BK16" s="540"/>
      <c r="BL16" s="546"/>
      <c r="BM16" s="135"/>
      <c r="BN16" s="139"/>
      <c r="BO16" s="430"/>
      <c r="BP16" s="431"/>
      <c r="BQ16" s="432"/>
      <c r="BR16" s="430"/>
      <c r="BS16" s="430"/>
      <c r="BT16" s="334" t="s">
        <v>80</v>
      </c>
      <c r="BU16" s="140"/>
      <c r="BV16" s="141"/>
      <c r="BW16" s="139"/>
      <c r="BX16" s="139"/>
      <c r="BY16" s="139"/>
      <c r="BZ16" s="140"/>
      <c r="CA16" s="763" t="s">
        <v>162</v>
      </c>
      <c r="CB16" s="139"/>
      <c r="CC16" s="139"/>
      <c r="CD16" s="139"/>
      <c r="CE16" s="140"/>
      <c r="CF16" s="141"/>
      <c r="CG16" s="139"/>
      <c r="CH16" s="139"/>
      <c r="CI16" s="139"/>
      <c r="CJ16" s="339"/>
      <c r="CK16" s="339"/>
      <c r="CL16" s="339"/>
      <c r="CM16" s="339"/>
      <c r="CN16" s="339"/>
      <c r="CO16" s="339"/>
      <c r="CP16" s="339"/>
      <c r="CQ16" s="339"/>
      <c r="CR16" s="515"/>
      <c r="CS16" s="516">
        <v>1</v>
      </c>
      <c r="CT16" s="146">
        <v>34</v>
      </c>
      <c r="CU16" s="147">
        <v>2.94</v>
      </c>
      <c r="CV16" s="870" t="s">
        <v>95</v>
      </c>
      <c r="CW16" s="27">
        <v>1</v>
      </c>
      <c r="CX16" s="27">
        <v>34</v>
      </c>
      <c r="CY16" s="11">
        <v>2.94</v>
      </c>
    </row>
    <row r="17" spans="1:103" ht="15.75" thickBot="1">
      <c r="A17" s="257">
        <v>6</v>
      </c>
      <c r="B17" s="258" t="s">
        <v>40</v>
      </c>
      <c r="C17" s="247"/>
      <c r="D17" s="248"/>
      <c r="E17" s="249"/>
      <c r="F17" s="250"/>
      <c r="G17" s="250"/>
      <c r="H17" s="250"/>
      <c r="I17" s="248"/>
      <c r="J17" s="249"/>
      <c r="K17" s="251"/>
      <c r="L17" s="250"/>
      <c r="M17" s="251"/>
      <c r="N17" s="248"/>
      <c r="O17" s="252"/>
      <c r="P17" s="252"/>
      <c r="Q17" s="251"/>
      <c r="R17" s="251"/>
      <c r="S17" s="253"/>
      <c r="T17" s="252"/>
      <c r="U17" s="251"/>
      <c r="V17" s="250"/>
      <c r="W17" s="251"/>
      <c r="X17" s="248"/>
      <c r="Y17" s="256"/>
      <c r="Z17" s="251"/>
      <c r="AA17" s="254"/>
      <c r="AB17" s="252"/>
      <c r="AC17" s="596"/>
      <c r="AD17" s="596"/>
      <c r="AE17" s="596"/>
      <c r="AF17" s="563"/>
      <c r="AG17" s="563"/>
      <c r="AH17" s="449"/>
      <c r="AI17" s="450"/>
      <c r="AJ17" s="451"/>
      <c r="AK17" s="597" t="s">
        <v>80</v>
      </c>
      <c r="AL17" s="455"/>
      <c r="AM17" s="456"/>
      <c r="AN17" s="457"/>
      <c r="AO17" s="457"/>
      <c r="AP17" s="457"/>
      <c r="AQ17" s="455"/>
      <c r="AR17" s="458"/>
      <c r="AS17" s="457"/>
      <c r="AT17" s="457"/>
      <c r="AU17" s="440"/>
      <c r="AV17" s="455"/>
      <c r="AW17" s="459"/>
      <c r="AX17" s="457"/>
      <c r="AY17" s="457"/>
      <c r="AZ17" s="457"/>
      <c r="BA17" s="455"/>
      <c r="BB17" s="458"/>
      <c r="BC17" s="457"/>
      <c r="BD17" s="457"/>
      <c r="BE17" s="457"/>
      <c r="BF17" s="455"/>
      <c r="BG17" s="598"/>
      <c r="BH17" s="598"/>
      <c r="BI17" s="598"/>
      <c r="BJ17" s="598"/>
      <c r="BK17" s="598"/>
      <c r="BL17" s="599"/>
      <c r="BM17" s="457"/>
      <c r="BN17" s="457"/>
      <c r="BO17" s="464"/>
      <c r="BP17" s="465"/>
      <c r="BQ17" s="466"/>
      <c r="BR17" s="464"/>
      <c r="BS17" s="464"/>
      <c r="BT17" s="600" t="s">
        <v>80</v>
      </c>
      <c r="BU17" s="455"/>
      <c r="BV17" s="459"/>
      <c r="BW17" s="457"/>
      <c r="BX17" s="457"/>
      <c r="BY17" s="457"/>
      <c r="BZ17" s="455"/>
      <c r="CA17" s="459"/>
      <c r="CB17" s="457"/>
      <c r="CC17" s="457"/>
      <c r="CD17" s="762" t="s">
        <v>158</v>
      </c>
      <c r="CE17" s="455"/>
      <c r="CF17" s="459"/>
      <c r="CG17" s="457"/>
      <c r="CH17" s="457"/>
      <c r="CI17" s="457"/>
      <c r="CJ17" s="440"/>
      <c r="CK17" s="440"/>
      <c r="CL17" s="440"/>
      <c r="CM17" s="440"/>
      <c r="CN17" s="440"/>
      <c r="CO17" s="440"/>
      <c r="CP17" s="440"/>
      <c r="CQ17" s="440"/>
      <c r="CR17" s="601"/>
      <c r="CS17" s="819">
        <v>1</v>
      </c>
      <c r="CT17" s="809">
        <v>68</v>
      </c>
      <c r="CU17" s="810">
        <v>1.47</v>
      </c>
      <c r="CV17" s="903" t="s">
        <v>125</v>
      </c>
      <c r="CW17" s="453">
        <v>1</v>
      </c>
      <c r="CX17" s="453">
        <v>68</v>
      </c>
      <c r="CY17" s="11">
        <v>1.47</v>
      </c>
    </row>
    <row r="18" spans="1:103" ht="15.75" thickBot="1">
      <c r="A18" s="91">
        <v>6</v>
      </c>
      <c r="B18" s="91" t="s">
        <v>30</v>
      </c>
      <c r="C18" s="474"/>
      <c r="D18" s="474"/>
      <c r="E18" s="474"/>
      <c r="F18" s="474"/>
      <c r="G18" s="474"/>
      <c r="H18" s="474"/>
      <c r="I18" s="474"/>
      <c r="J18" s="474"/>
      <c r="K18" s="154"/>
      <c r="L18" s="474"/>
      <c r="M18" s="154"/>
      <c r="N18" s="474"/>
      <c r="O18" s="154"/>
      <c r="P18" s="154"/>
      <c r="Q18" s="154"/>
      <c r="R18" s="154"/>
      <c r="S18" s="154"/>
      <c r="T18" s="154"/>
      <c r="U18" s="154"/>
      <c r="V18" s="474"/>
      <c r="W18" s="154"/>
      <c r="X18" s="474"/>
      <c r="Y18" s="168"/>
      <c r="Z18" s="154"/>
      <c r="AA18" s="168"/>
      <c r="AB18" s="154"/>
      <c r="AC18" s="540"/>
      <c r="AD18" s="540"/>
      <c r="AE18" s="540"/>
      <c r="AF18" s="602"/>
      <c r="AG18" s="602"/>
      <c r="AH18" s="385"/>
      <c r="AI18" s="479"/>
      <c r="AJ18" s="480"/>
      <c r="AK18" s="603" t="s">
        <v>80</v>
      </c>
      <c r="AL18" s="168"/>
      <c r="AM18" s="474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540"/>
      <c r="BH18" s="540"/>
      <c r="BI18" s="540"/>
      <c r="BJ18" s="540"/>
      <c r="BK18" s="540"/>
      <c r="BL18" s="483"/>
      <c r="BM18" s="168"/>
      <c r="BN18" s="168"/>
      <c r="BO18" s="480"/>
      <c r="BP18" s="480"/>
      <c r="BQ18" s="480"/>
      <c r="BR18" s="480"/>
      <c r="BS18" s="480"/>
      <c r="BT18" s="603" t="s">
        <v>80</v>
      </c>
      <c r="BU18" s="168"/>
      <c r="BV18" s="168"/>
      <c r="BW18" s="168"/>
      <c r="BX18" s="168"/>
      <c r="BY18" s="804" t="s">
        <v>167</v>
      </c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474">
        <v>1</v>
      </c>
      <c r="CT18" s="474">
        <v>68</v>
      </c>
      <c r="CU18" s="474">
        <v>1.47</v>
      </c>
      <c r="CV18" s="364" t="s">
        <v>12</v>
      </c>
      <c r="CW18" s="370">
        <v>1</v>
      </c>
      <c r="CX18" s="370">
        <v>68</v>
      </c>
      <c r="CY18" s="371">
        <f t="shared" si="0"/>
        <v>1.4705882352941175</v>
      </c>
    </row>
    <row r="19" spans="1:103" ht="15.75" thickBot="1">
      <c r="A19" s="79">
        <v>6</v>
      </c>
      <c r="B19" s="79" t="s">
        <v>42</v>
      </c>
      <c r="C19" s="607"/>
      <c r="D19" s="607"/>
      <c r="E19" s="607"/>
      <c r="F19" s="607"/>
      <c r="G19" s="607"/>
      <c r="H19" s="147"/>
      <c r="I19" s="607"/>
      <c r="J19" s="607"/>
      <c r="K19" s="147"/>
      <c r="L19" s="526"/>
      <c r="M19" s="147"/>
      <c r="N19" s="607"/>
      <c r="O19" s="147"/>
      <c r="P19" s="147"/>
      <c r="Q19" s="147"/>
      <c r="R19" s="147"/>
      <c r="S19" s="147"/>
      <c r="T19" s="147"/>
      <c r="U19" s="147"/>
      <c r="V19" s="526"/>
      <c r="W19" s="147"/>
      <c r="X19" s="526"/>
      <c r="Y19" s="482"/>
      <c r="Z19" s="147"/>
      <c r="AA19" s="482"/>
      <c r="AB19" s="147"/>
      <c r="AC19" s="540"/>
      <c r="AD19" s="540"/>
      <c r="AE19" s="540"/>
      <c r="AF19" s="602"/>
      <c r="AG19" s="602"/>
      <c r="AH19" s="385"/>
      <c r="AI19" s="479"/>
      <c r="AJ19" s="480"/>
      <c r="AK19" s="608" t="s">
        <v>80</v>
      </c>
      <c r="AL19" s="482"/>
      <c r="AM19" s="526"/>
      <c r="AN19" s="609"/>
      <c r="AO19" s="147"/>
      <c r="AP19" s="609"/>
      <c r="AQ19" s="609"/>
      <c r="AR19" s="609"/>
      <c r="AS19" s="609"/>
      <c r="AT19" s="609"/>
      <c r="AU19" s="609"/>
      <c r="AV19" s="609"/>
      <c r="AW19" s="609"/>
      <c r="AX19" s="482"/>
      <c r="AY19" s="482"/>
      <c r="AZ19" s="482"/>
      <c r="BA19" s="482"/>
      <c r="BB19" s="482"/>
      <c r="BC19" s="482"/>
      <c r="BD19" s="147"/>
      <c r="BE19" s="609"/>
      <c r="BF19" s="609"/>
      <c r="BG19" s="540"/>
      <c r="BH19" s="540"/>
      <c r="BI19" s="540"/>
      <c r="BJ19" s="540"/>
      <c r="BK19" s="540"/>
      <c r="BL19" s="368"/>
      <c r="BM19" s="609"/>
      <c r="BN19" s="482"/>
      <c r="BO19" s="480"/>
      <c r="BP19" s="480"/>
      <c r="BQ19" s="480"/>
      <c r="BR19" s="480"/>
      <c r="BS19" s="480"/>
      <c r="BT19" s="608" t="s">
        <v>80</v>
      </c>
      <c r="BU19" s="482"/>
      <c r="BV19" s="482"/>
      <c r="BW19" s="482"/>
      <c r="BX19" s="482"/>
      <c r="BY19" s="610"/>
      <c r="BZ19" s="482"/>
      <c r="CA19" s="482"/>
      <c r="CB19" s="482"/>
      <c r="CC19" s="482"/>
      <c r="CD19" s="482"/>
      <c r="CE19" s="482"/>
      <c r="CF19" s="482"/>
      <c r="CG19" s="482"/>
      <c r="CH19" s="482"/>
      <c r="CI19" s="804" t="s">
        <v>162</v>
      </c>
      <c r="CJ19" s="482"/>
      <c r="CK19" s="482"/>
      <c r="CL19" s="482"/>
      <c r="CM19" s="482"/>
      <c r="CN19" s="482"/>
      <c r="CO19" s="482"/>
      <c r="CP19" s="482"/>
      <c r="CQ19" s="482"/>
      <c r="CR19" s="482"/>
      <c r="CS19" s="526">
        <v>1</v>
      </c>
      <c r="CT19" s="526">
        <v>34</v>
      </c>
      <c r="CU19" s="820">
        <v>2.94</v>
      </c>
      <c r="CV19" s="913" t="s">
        <v>42</v>
      </c>
      <c r="CW19" s="864">
        <v>1</v>
      </c>
      <c r="CX19" s="864">
        <v>31</v>
      </c>
      <c r="CY19" s="864">
        <v>2.94</v>
      </c>
    </row>
    <row r="20" spans="1:103" ht="15.75" thickBot="1">
      <c r="CV20" s="907" t="s">
        <v>13</v>
      </c>
      <c r="CW20" s="907">
        <v>29</v>
      </c>
      <c r="CX20" s="907">
        <v>1017</v>
      </c>
      <c r="CY20" s="907">
        <v>2.85</v>
      </c>
    </row>
  </sheetData>
  <mergeCells count="14">
    <mergeCell ref="A1:A3"/>
    <mergeCell ref="B1:B3"/>
    <mergeCell ref="C1:X1"/>
    <mergeCell ref="Y1:AR1"/>
    <mergeCell ref="AS1:BN1"/>
    <mergeCell ref="CS1:CU2"/>
    <mergeCell ref="CV1:CV3"/>
    <mergeCell ref="CW1:CY1"/>
    <mergeCell ref="C2:BN2"/>
    <mergeCell ref="BO2:CR2"/>
    <mergeCell ref="CW2:CW3"/>
    <mergeCell ref="CX2:CX3"/>
    <mergeCell ref="CY2:CY3"/>
    <mergeCell ref="BO1:CR1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19">
    <cfRule type="iconSet" priority="92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2"/>
  <sheetViews>
    <sheetView topLeftCell="CF1" workbookViewId="0">
      <selection activeCell="CV6" sqref="CV6:CV21"/>
    </sheetView>
  </sheetViews>
  <sheetFormatPr defaultRowHeight="15"/>
  <cols>
    <col min="2" max="2" width="24.42578125" customWidth="1"/>
    <col min="66" max="66" width="4.7109375" customWidth="1"/>
  </cols>
  <sheetData>
    <row r="1" spans="1:103" ht="8.25" customHeight="1" thickBot="1">
      <c r="A1" s="851" t="s">
        <v>24</v>
      </c>
      <c r="B1" s="854" t="s">
        <v>20</v>
      </c>
      <c r="C1" s="837" t="s">
        <v>71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130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128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57"/>
      <c r="CS1" s="830" t="s">
        <v>13</v>
      </c>
      <c r="CT1" s="831"/>
      <c r="CU1" s="832"/>
      <c r="CV1" s="841">
        <v>7</v>
      </c>
      <c r="CW1" s="844" t="s">
        <v>13</v>
      </c>
      <c r="CX1" s="844"/>
      <c r="CY1" s="845"/>
    </row>
    <row r="2" spans="1:103" ht="15.75" thickBot="1">
      <c r="A2" s="852"/>
      <c r="B2" s="855"/>
      <c r="C2" s="837" t="s">
        <v>129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57"/>
      <c r="CS2" s="833"/>
      <c r="CT2" s="834"/>
      <c r="CU2" s="835"/>
      <c r="CV2" s="842"/>
      <c r="CW2" s="826" t="s">
        <v>100</v>
      </c>
      <c r="CX2" s="826" t="s">
        <v>14</v>
      </c>
      <c r="CY2" s="828" t="s">
        <v>16</v>
      </c>
    </row>
    <row r="3" spans="1:103" ht="15.75" customHeight="1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266" t="s">
        <v>4</v>
      </c>
      <c r="AD3" s="267" t="s">
        <v>0</v>
      </c>
      <c r="AE3" s="267" t="s">
        <v>18</v>
      </c>
      <c r="AF3" s="220" t="s">
        <v>2</v>
      </c>
      <c r="AG3" s="221" t="s">
        <v>3</v>
      </c>
      <c r="AH3" s="19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40" t="s">
        <v>4</v>
      </c>
      <c r="BH3" s="540" t="s">
        <v>0</v>
      </c>
      <c r="BI3" s="540" t="s">
        <v>18</v>
      </c>
      <c r="BJ3" s="540" t="s">
        <v>2</v>
      </c>
      <c r="BK3" s="540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15" t="s">
        <v>18</v>
      </c>
      <c r="CS3" s="847" t="s">
        <v>116</v>
      </c>
      <c r="CT3" s="847" t="s">
        <v>14</v>
      </c>
      <c r="CU3" s="847" t="s">
        <v>21</v>
      </c>
      <c r="CV3" s="843"/>
      <c r="CW3" s="827"/>
      <c r="CX3" s="827"/>
      <c r="CY3" s="829"/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201">
        <v>13</v>
      </c>
      <c r="AC4" s="286">
        <v>14</v>
      </c>
      <c r="AD4" s="286">
        <v>15</v>
      </c>
      <c r="AE4" s="286">
        <v>16</v>
      </c>
      <c r="AF4" s="494">
        <v>19</v>
      </c>
      <c r="AG4" s="494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40">
        <v>27</v>
      </c>
      <c r="BH4" s="540">
        <v>28</v>
      </c>
      <c r="BI4" s="540">
        <v>29</v>
      </c>
      <c r="BJ4" s="540">
        <v>1</v>
      </c>
      <c r="BK4" s="540">
        <v>2</v>
      </c>
      <c r="BL4" s="196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197">
        <v>24</v>
      </c>
      <c r="CS4" s="848"/>
      <c r="CT4" s="848"/>
      <c r="CU4" s="848"/>
      <c r="CV4" s="24"/>
      <c r="CW4" s="370"/>
      <c r="CX4" s="370"/>
      <c r="CY4" s="658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642">
        <v>29</v>
      </c>
      <c r="AD5" s="642">
        <v>30</v>
      </c>
      <c r="AE5" s="642">
        <v>31</v>
      </c>
      <c r="AF5" s="643">
        <v>32</v>
      </c>
      <c r="AG5" s="643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39</v>
      </c>
      <c r="AN5" s="208">
        <v>40</v>
      </c>
      <c r="AO5" s="208">
        <v>41</v>
      </c>
      <c r="AP5" s="208">
        <v>42</v>
      </c>
      <c r="AQ5" s="204">
        <v>43</v>
      </c>
      <c r="AR5" s="209">
        <v>44</v>
      </c>
      <c r="AS5" s="208">
        <v>45</v>
      </c>
      <c r="AT5" s="208">
        <v>46</v>
      </c>
      <c r="AU5" s="214">
        <v>47</v>
      </c>
      <c r="AV5" s="204">
        <v>48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0">
        <v>60</v>
      </c>
      <c r="BH5" s="540">
        <v>61</v>
      </c>
      <c r="BI5" s="540">
        <v>62</v>
      </c>
      <c r="BJ5" s="540">
        <v>63</v>
      </c>
      <c r="BK5" s="540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04">
        <v>97</v>
      </c>
      <c r="CS5" s="210"/>
      <c r="CT5" s="211"/>
      <c r="CU5" s="212"/>
      <c r="CV5" s="25"/>
      <c r="CW5" s="361"/>
      <c r="CX5" s="361"/>
      <c r="CY5" s="362"/>
    </row>
    <row r="6" spans="1:103" ht="15.75" thickBot="1">
      <c r="A6" s="186">
        <v>7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259"/>
      <c r="Q6" s="120"/>
      <c r="R6" s="120"/>
      <c r="S6" s="122"/>
      <c r="T6" s="121"/>
      <c r="U6" s="120"/>
      <c r="V6" s="120"/>
      <c r="W6" s="120"/>
      <c r="X6" s="122"/>
      <c r="Y6" s="123"/>
      <c r="Z6" s="124"/>
      <c r="AA6" s="802" t="s">
        <v>156</v>
      </c>
      <c r="AB6" s="124"/>
      <c r="AC6" s="268"/>
      <c r="AD6" s="269"/>
      <c r="AE6" s="269"/>
      <c r="AF6" s="644"/>
      <c r="AG6" s="645"/>
      <c r="AH6" s="449"/>
      <c r="AI6" s="499"/>
      <c r="AJ6" s="499"/>
      <c r="AK6" s="500" t="s">
        <v>80</v>
      </c>
      <c r="AL6" s="192"/>
      <c r="AM6" s="123"/>
      <c r="AN6" s="108"/>
      <c r="AO6" s="106"/>
      <c r="AP6" s="108"/>
      <c r="AQ6" s="104"/>
      <c r="AR6" s="103"/>
      <c r="AS6" s="108"/>
      <c r="AT6" s="108"/>
      <c r="AU6" s="125"/>
      <c r="AV6" s="107"/>
      <c r="AW6" s="109"/>
      <c r="AX6" s="108"/>
      <c r="AY6" s="106"/>
      <c r="AZ6" s="106"/>
      <c r="BA6" s="104"/>
      <c r="BB6" s="109"/>
      <c r="BC6" s="108"/>
      <c r="BD6" s="106"/>
      <c r="BE6" s="108"/>
      <c r="BF6" s="104"/>
      <c r="BG6" s="540"/>
      <c r="BH6" s="540"/>
      <c r="BI6" s="540"/>
      <c r="BJ6" s="540"/>
      <c r="BK6" s="540"/>
      <c r="BL6" s="318"/>
      <c r="BM6" s="825" t="s">
        <v>155</v>
      </c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106"/>
      <c r="CH6" s="106"/>
      <c r="CI6" s="806" t="s">
        <v>146</v>
      </c>
      <c r="CJ6" s="338"/>
      <c r="CK6" s="338"/>
      <c r="CL6" s="338"/>
      <c r="CM6" s="338"/>
      <c r="CN6" s="338"/>
      <c r="CO6" s="338"/>
      <c r="CP6" s="338"/>
      <c r="CQ6" s="338"/>
      <c r="CR6" s="107"/>
      <c r="CS6" s="222">
        <v>3</v>
      </c>
      <c r="CT6" s="222">
        <v>136</v>
      </c>
      <c r="CU6" s="222">
        <v>2.21</v>
      </c>
      <c r="CV6" s="642" t="s">
        <v>83</v>
      </c>
      <c r="CW6" s="27">
        <v>3</v>
      </c>
      <c r="CX6" s="27">
        <v>136</v>
      </c>
      <c r="CY6" s="11">
        <f t="shared" ref="CY6:CY19" si="0">CW6/CX6*100</f>
        <v>2.2058823529411766</v>
      </c>
    </row>
    <row r="7" spans="1:103" ht="15.75" thickBot="1">
      <c r="A7" s="184">
        <v>7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760" t="s">
        <v>158</v>
      </c>
      <c r="V7" s="177"/>
      <c r="W7" s="96"/>
      <c r="X7" s="178"/>
      <c r="Y7" s="179"/>
      <c r="Z7" s="177"/>
      <c r="AA7" s="96"/>
      <c r="AB7" s="177"/>
      <c r="AC7" s="270"/>
      <c r="AD7" s="271"/>
      <c r="AE7" s="271"/>
      <c r="AF7" s="391"/>
      <c r="AG7" s="392"/>
      <c r="AH7" s="393"/>
      <c r="AI7" s="394"/>
      <c r="AJ7" s="394"/>
      <c r="AK7" s="314" t="s">
        <v>80</v>
      </c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760" t="s">
        <v>158</v>
      </c>
      <c r="BY7" s="177"/>
      <c r="BZ7" s="178"/>
      <c r="CA7" s="179"/>
      <c r="CB7" s="177"/>
      <c r="CC7" s="177"/>
      <c r="CD7" s="231"/>
      <c r="CE7" s="178"/>
      <c r="CF7" s="179"/>
      <c r="CG7" s="177"/>
      <c r="CH7" s="177"/>
      <c r="CI7" s="177"/>
      <c r="CJ7" s="181"/>
      <c r="CK7" s="181"/>
      <c r="CL7" s="260" t="s">
        <v>158</v>
      </c>
      <c r="CM7" s="181"/>
      <c r="CN7" s="181"/>
      <c r="CO7" s="181"/>
      <c r="CP7" s="181"/>
      <c r="CQ7" s="181"/>
      <c r="CR7" s="178"/>
      <c r="CS7" s="223">
        <v>3</v>
      </c>
      <c r="CT7" s="223">
        <v>68</v>
      </c>
      <c r="CU7" s="223">
        <v>4.41</v>
      </c>
      <c r="CV7" s="780" t="s">
        <v>120</v>
      </c>
      <c r="CW7" s="27">
        <v>3</v>
      </c>
      <c r="CX7" s="27">
        <v>68</v>
      </c>
      <c r="CY7" s="11">
        <f t="shared" si="0"/>
        <v>4.4117647058823533</v>
      </c>
    </row>
    <row r="8" spans="1:103" ht="15.75" thickBot="1">
      <c r="A8" s="186">
        <v>7</v>
      </c>
      <c r="B8" s="119" t="s">
        <v>11</v>
      </c>
      <c r="C8" s="612"/>
      <c r="D8" s="611"/>
      <c r="E8" s="617"/>
      <c r="F8" s="614"/>
      <c r="G8" s="614"/>
      <c r="H8" s="614"/>
      <c r="I8" s="619"/>
      <c r="J8" s="617"/>
      <c r="K8" s="789" t="s">
        <v>158</v>
      </c>
      <c r="L8" s="613"/>
      <c r="M8" s="613"/>
      <c r="N8" s="611"/>
      <c r="O8" s="612"/>
      <c r="P8" s="613"/>
      <c r="Q8" s="613"/>
      <c r="R8" s="613"/>
      <c r="S8" s="611"/>
      <c r="T8" s="636"/>
      <c r="U8" s="613"/>
      <c r="V8" s="614"/>
      <c r="W8" s="613"/>
      <c r="X8" s="611"/>
      <c r="Y8" s="615"/>
      <c r="Z8" s="613"/>
      <c r="AA8" s="613"/>
      <c r="AB8" s="789" t="s">
        <v>158</v>
      </c>
      <c r="AC8" s="638"/>
      <c r="AD8" s="639"/>
      <c r="AE8" s="639"/>
      <c r="AF8" s="646"/>
      <c r="AG8" s="647"/>
      <c r="AH8" s="648"/>
      <c r="AI8" s="565"/>
      <c r="AJ8" s="565"/>
      <c r="AK8" s="616" t="s">
        <v>80</v>
      </c>
      <c r="AL8" s="611"/>
      <c r="AM8" s="617"/>
      <c r="AN8" s="614"/>
      <c r="AO8" s="614"/>
      <c r="AP8" s="613"/>
      <c r="AQ8" s="611"/>
      <c r="AR8" s="612"/>
      <c r="AS8" s="613"/>
      <c r="AT8" s="613"/>
      <c r="AU8" s="618"/>
      <c r="AV8" s="611"/>
      <c r="AW8" s="615"/>
      <c r="AX8" s="613"/>
      <c r="AY8" s="789" t="s">
        <v>158</v>
      </c>
      <c r="AZ8" s="614"/>
      <c r="BA8" s="619"/>
      <c r="BB8" s="617"/>
      <c r="BC8" s="614"/>
      <c r="BD8" s="614"/>
      <c r="BE8" s="613"/>
      <c r="BF8" s="611"/>
      <c r="BG8" s="540"/>
      <c r="BH8" s="540"/>
      <c r="BI8" s="540"/>
      <c r="BJ8" s="540"/>
      <c r="BK8" s="540"/>
      <c r="BL8" s="790" t="s">
        <v>158</v>
      </c>
      <c r="BM8" s="613"/>
      <c r="BN8" s="614"/>
      <c r="BO8" s="565"/>
      <c r="BP8" s="621"/>
      <c r="BQ8" s="622"/>
      <c r="BR8" s="565"/>
      <c r="BS8" s="565"/>
      <c r="BT8" s="623" t="s">
        <v>80</v>
      </c>
      <c r="BU8" s="619"/>
      <c r="BV8" s="617"/>
      <c r="BW8" s="614"/>
      <c r="BX8" s="614"/>
      <c r="BY8" s="614"/>
      <c r="BZ8" s="619"/>
      <c r="CA8" s="617"/>
      <c r="CB8" s="614"/>
      <c r="CC8" s="614"/>
      <c r="CD8" s="624"/>
      <c r="CE8" s="619"/>
      <c r="CF8" s="617"/>
      <c r="CG8" s="614"/>
      <c r="CH8" s="789" t="s">
        <v>158</v>
      </c>
      <c r="CI8" s="614"/>
      <c r="CJ8" s="625"/>
      <c r="CK8" s="625"/>
      <c r="CL8" s="625"/>
      <c r="CM8" s="625"/>
      <c r="CN8" s="625"/>
      <c r="CO8" s="625"/>
      <c r="CP8" s="625"/>
      <c r="CQ8" s="625"/>
      <c r="CR8" s="619"/>
      <c r="CS8" s="628">
        <v>5</v>
      </c>
      <c r="CT8" s="628">
        <v>102</v>
      </c>
      <c r="CU8" s="628">
        <v>4.9000000000000004</v>
      </c>
      <c r="CV8" s="871" t="s">
        <v>93</v>
      </c>
      <c r="CW8" s="453">
        <v>5</v>
      </c>
      <c r="CX8" s="453">
        <v>102</v>
      </c>
      <c r="CY8" s="11">
        <v>4.9000000000000004</v>
      </c>
    </row>
    <row r="9" spans="1:103" ht="15.75" thickBot="1">
      <c r="A9" s="91">
        <v>7</v>
      </c>
      <c r="B9" s="91" t="s">
        <v>50</v>
      </c>
      <c r="C9" s="363"/>
      <c r="D9" s="363"/>
      <c r="E9" s="128"/>
      <c r="F9" s="128"/>
      <c r="G9" s="128"/>
      <c r="H9" s="128"/>
      <c r="I9" s="128"/>
      <c r="J9" s="128"/>
      <c r="K9" s="128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128"/>
      <c r="W9" s="363"/>
      <c r="X9" s="363"/>
      <c r="Y9" s="363"/>
      <c r="Z9" s="363"/>
      <c r="AA9" s="363"/>
      <c r="AB9" s="363"/>
      <c r="AC9" s="795" t="s">
        <v>151</v>
      </c>
      <c r="AD9" s="640"/>
      <c r="AE9" s="640"/>
      <c r="AF9" s="649"/>
      <c r="AG9" s="649"/>
      <c r="AH9" s="385"/>
      <c r="AI9" s="426"/>
      <c r="AJ9" s="426"/>
      <c r="AK9" s="634" t="s">
        <v>80</v>
      </c>
      <c r="AL9" s="363"/>
      <c r="AM9" s="128"/>
      <c r="AN9" s="128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128"/>
      <c r="AZ9" s="128"/>
      <c r="BA9" s="128"/>
      <c r="BB9" s="128"/>
      <c r="BC9" s="128"/>
      <c r="BD9" s="128"/>
      <c r="BE9" s="363"/>
      <c r="BF9" s="363"/>
      <c r="BG9" s="540"/>
      <c r="BH9" s="540"/>
      <c r="BI9" s="540"/>
      <c r="BJ9" s="540"/>
      <c r="BK9" s="540"/>
      <c r="BL9" s="655"/>
      <c r="BM9" s="363"/>
      <c r="BN9" s="128"/>
      <c r="BO9" s="426"/>
      <c r="BP9" s="426"/>
      <c r="BQ9" s="426"/>
      <c r="BR9" s="426"/>
      <c r="BS9" s="426"/>
      <c r="BT9" s="635" t="s">
        <v>80</v>
      </c>
      <c r="BU9" s="128"/>
      <c r="BV9" s="128"/>
      <c r="BW9" s="128"/>
      <c r="BX9" s="128"/>
      <c r="BY9" s="128"/>
      <c r="BZ9" s="128"/>
      <c r="CA9" s="128"/>
      <c r="CB9" s="128"/>
      <c r="CC9" s="128"/>
      <c r="CD9" s="369"/>
      <c r="CE9" s="128"/>
      <c r="CF9" s="128"/>
      <c r="CG9" s="128"/>
      <c r="CH9" s="128"/>
      <c r="CI9" s="128"/>
      <c r="CJ9" s="128"/>
      <c r="CK9" s="128"/>
      <c r="CL9" s="128"/>
      <c r="CM9" s="128"/>
      <c r="CN9" s="752" t="s">
        <v>151</v>
      </c>
      <c r="CO9" s="128"/>
      <c r="CP9" s="128"/>
      <c r="CQ9" s="128"/>
      <c r="CR9" s="128"/>
      <c r="CS9" s="128">
        <v>2</v>
      </c>
      <c r="CT9" s="128">
        <v>102</v>
      </c>
      <c r="CU9" s="128">
        <v>1.96</v>
      </c>
      <c r="CV9" s="422" t="s">
        <v>131</v>
      </c>
      <c r="CW9" s="370">
        <v>2</v>
      </c>
      <c r="CX9" s="370">
        <v>102</v>
      </c>
      <c r="CY9" s="371">
        <f t="shared" si="0"/>
        <v>1.9607843137254901</v>
      </c>
    </row>
    <row r="10" spans="1:103" ht="15.75" thickBot="1">
      <c r="A10" s="184">
        <v>7</v>
      </c>
      <c r="B10" s="184" t="s">
        <v>51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28"/>
      <c r="P10" s="183"/>
      <c r="Q10" s="183"/>
      <c r="R10" s="183"/>
      <c r="S10" s="183"/>
      <c r="T10" s="128"/>
      <c r="U10" s="183"/>
      <c r="V10" s="183"/>
      <c r="W10" s="183"/>
      <c r="X10" s="183"/>
      <c r="Y10" s="183"/>
      <c r="Z10" s="183"/>
      <c r="AA10" s="183"/>
      <c r="AB10" s="183"/>
      <c r="AC10" s="640"/>
      <c r="AD10" s="640"/>
      <c r="AE10" s="640"/>
      <c r="AF10" s="649"/>
      <c r="AG10" s="649"/>
      <c r="AH10" s="385"/>
      <c r="AI10" s="426"/>
      <c r="AJ10" s="426"/>
      <c r="AK10" s="633" t="s">
        <v>80</v>
      </c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540"/>
      <c r="BH10" s="540"/>
      <c r="BI10" s="540"/>
      <c r="BJ10" s="540"/>
      <c r="BK10" s="540"/>
      <c r="BL10" s="656"/>
      <c r="BM10" s="183"/>
      <c r="BN10" s="183"/>
      <c r="BO10" s="426"/>
      <c r="BP10" s="426"/>
      <c r="BQ10" s="426"/>
      <c r="BR10" s="426"/>
      <c r="BS10" s="426"/>
      <c r="BT10" s="633" t="s">
        <v>80</v>
      </c>
      <c r="BU10" s="183"/>
      <c r="BV10" s="183"/>
      <c r="BW10" s="183"/>
      <c r="BX10" s="183"/>
      <c r="BY10" s="183"/>
      <c r="BZ10" s="822" t="s">
        <v>155</v>
      </c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342">
        <v>1</v>
      </c>
      <c r="CT10" s="342">
        <v>68</v>
      </c>
      <c r="CU10" s="183">
        <v>1.47</v>
      </c>
      <c r="CV10" s="422" t="s">
        <v>44</v>
      </c>
      <c r="CW10" s="370">
        <v>1</v>
      </c>
      <c r="CX10" s="370">
        <v>68</v>
      </c>
      <c r="CY10" s="371">
        <v>1.47</v>
      </c>
    </row>
    <row r="11" spans="1:103" ht="15.75" thickBot="1">
      <c r="A11" s="91">
        <v>7</v>
      </c>
      <c r="B11" s="91" t="s">
        <v>35</v>
      </c>
      <c r="C11" s="363"/>
      <c r="D11" s="363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363"/>
      <c r="Y11" s="363"/>
      <c r="Z11" s="363"/>
      <c r="AA11" s="128"/>
      <c r="AB11" s="363"/>
      <c r="AC11" s="641"/>
      <c r="AD11" s="641"/>
      <c r="AE11" s="641"/>
      <c r="AF11" s="650"/>
      <c r="AG11" s="650"/>
      <c r="AH11" s="385"/>
      <c r="AI11" s="426"/>
      <c r="AJ11" s="426"/>
      <c r="AK11" s="634" t="s">
        <v>80</v>
      </c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128"/>
      <c r="AZ11" s="128"/>
      <c r="BA11" s="128"/>
      <c r="BB11" s="128"/>
      <c r="BC11" s="128"/>
      <c r="BD11" s="128"/>
      <c r="BE11" s="363"/>
      <c r="BF11" s="363"/>
      <c r="BG11" s="540"/>
      <c r="BH11" s="540"/>
      <c r="BI11" s="540"/>
      <c r="BJ11" s="540"/>
      <c r="BK11" s="540"/>
      <c r="BL11" s="655"/>
      <c r="BM11" s="363"/>
      <c r="BN11" s="128"/>
      <c r="BO11" s="426"/>
      <c r="BP11" s="426"/>
      <c r="BQ11" s="426"/>
      <c r="BR11" s="426"/>
      <c r="BS11" s="426"/>
      <c r="BT11" s="635" t="s">
        <v>80</v>
      </c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752" t="s">
        <v>162</v>
      </c>
      <c r="CN11" s="128"/>
      <c r="CO11" s="128"/>
      <c r="CP11" s="128"/>
      <c r="CQ11" s="128"/>
      <c r="CR11" s="128"/>
      <c r="CS11" s="128">
        <v>1</v>
      </c>
      <c r="CT11" s="128">
        <v>34</v>
      </c>
      <c r="CU11" s="128">
        <v>2.94</v>
      </c>
      <c r="CV11" s="422" t="s">
        <v>132</v>
      </c>
      <c r="CW11" s="370">
        <v>1</v>
      </c>
      <c r="CX11" s="370">
        <v>34</v>
      </c>
      <c r="CY11" s="371">
        <f t="shared" si="0"/>
        <v>2.9411764705882351</v>
      </c>
    </row>
    <row r="12" spans="1:103" ht="15.75" thickBot="1">
      <c r="A12" s="188">
        <v>7</v>
      </c>
      <c r="B12" s="76" t="s">
        <v>52</v>
      </c>
      <c r="C12" s="87"/>
      <c r="D12" s="88"/>
      <c r="E12" s="89"/>
      <c r="F12" s="90"/>
      <c r="G12" s="90"/>
      <c r="H12" s="90"/>
      <c r="I12" s="88"/>
      <c r="J12" s="89"/>
      <c r="K12" s="228"/>
      <c r="L12" s="90"/>
      <c r="M12" s="90"/>
      <c r="N12" s="88"/>
      <c r="O12" s="87"/>
      <c r="P12" s="228"/>
      <c r="Q12" s="90"/>
      <c r="R12" s="90"/>
      <c r="S12" s="88"/>
      <c r="T12" s="87"/>
      <c r="U12" s="90"/>
      <c r="V12" s="90"/>
      <c r="W12" s="90"/>
      <c r="X12" s="88"/>
      <c r="Y12" s="89"/>
      <c r="Z12" s="90"/>
      <c r="AA12" s="90"/>
      <c r="AB12" s="90"/>
      <c r="AC12" s="276"/>
      <c r="AD12" s="277"/>
      <c r="AE12" s="277"/>
      <c r="AF12" s="651"/>
      <c r="AG12" s="652"/>
      <c r="AH12" s="405"/>
      <c r="AI12" s="390"/>
      <c r="AJ12" s="390"/>
      <c r="AK12" s="315" t="s">
        <v>80</v>
      </c>
      <c r="AL12" s="88"/>
      <c r="AM12" s="89"/>
      <c r="AN12" s="90"/>
      <c r="AO12" s="90"/>
      <c r="AP12" s="90"/>
      <c r="AQ12" s="88"/>
      <c r="AR12" s="87"/>
      <c r="AS12" s="90"/>
      <c r="AT12" s="228"/>
      <c r="AU12" s="129"/>
      <c r="AV12" s="88"/>
      <c r="AW12" s="89"/>
      <c r="AX12" s="90"/>
      <c r="AY12" s="228"/>
      <c r="AZ12" s="90"/>
      <c r="BA12" s="88"/>
      <c r="BB12" s="89"/>
      <c r="BC12" s="90"/>
      <c r="BD12" s="228"/>
      <c r="BE12" s="90"/>
      <c r="BF12" s="88"/>
      <c r="BG12" s="540"/>
      <c r="BH12" s="540"/>
      <c r="BI12" s="540"/>
      <c r="BJ12" s="896" t="s">
        <v>173</v>
      </c>
      <c r="BK12" s="540"/>
      <c r="BL12" s="359"/>
      <c r="BM12" s="90"/>
      <c r="BN12" s="90"/>
      <c r="BO12" s="390"/>
      <c r="BP12" s="427"/>
      <c r="BQ12" s="428"/>
      <c r="BR12" s="390"/>
      <c r="BS12" s="390"/>
      <c r="BT12" s="315" t="s">
        <v>80</v>
      </c>
      <c r="BU12" s="88"/>
      <c r="BV12" s="89"/>
      <c r="BW12" s="90"/>
      <c r="BX12" s="90"/>
      <c r="BY12" s="90"/>
      <c r="BZ12" s="88"/>
      <c r="CA12" s="89"/>
      <c r="CB12" s="90"/>
      <c r="CC12" s="90"/>
      <c r="CD12" s="90"/>
      <c r="CE12" s="88"/>
      <c r="CF12" s="89"/>
      <c r="CG12" s="90"/>
      <c r="CH12" s="90"/>
      <c r="CI12" s="90"/>
      <c r="CJ12" s="769" t="s">
        <v>147</v>
      </c>
      <c r="CK12" s="129"/>
      <c r="CL12" s="129"/>
      <c r="CM12" s="129"/>
      <c r="CN12" s="129"/>
      <c r="CO12" s="129"/>
      <c r="CP12" s="129"/>
      <c r="CQ12" s="129"/>
      <c r="CR12" s="88"/>
      <c r="CS12" s="225">
        <v>2</v>
      </c>
      <c r="CT12" s="130">
        <v>68</v>
      </c>
      <c r="CU12" s="131">
        <v>2.94</v>
      </c>
      <c r="CV12" s="812" t="s">
        <v>43</v>
      </c>
      <c r="CW12" s="361">
        <v>2</v>
      </c>
      <c r="CX12" s="361">
        <v>68</v>
      </c>
      <c r="CY12" s="362">
        <v>2.94</v>
      </c>
    </row>
    <row r="13" spans="1:103" ht="15.75" thickBot="1">
      <c r="A13" s="188">
        <v>7</v>
      </c>
      <c r="B13" s="76" t="s">
        <v>53</v>
      </c>
      <c r="C13" s="87"/>
      <c r="D13" s="88"/>
      <c r="E13" s="89"/>
      <c r="F13" s="90"/>
      <c r="G13" s="90"/>
      <c r="H13" s="90"/>
      <c r="I13" s="88"/>
      <c r="J13" s="89"/>
      <c r="K13" s="228"/>
      <c r="L13" s="90"/>
      <c r="M13" s="90"/>
      <c r="N13" s="88"/>
      <c r="O13" s="87"/>
      <c r="P13" s="239"/>
      <c r="Q13" s="90"/>
      <c r="R13" s="90"/>
      <c r="S13" s="88"/>
      <c r="T13" s="87"/>
      <c r="U13" s="90"/>
      <c r="V13" s="90"/>
      <c r="W13" s="90"/>
      <c r="X13" s="88"/>
      <c r="Y13" s="89"/>
      <c r="Z13" s="90"/>
      <c r="AA13" s="90"/>
      <c r="AB13" s="90"/>
      <c r="AC13" s="276"/>
      <c r="AD13" s="277"/>
      <c r="AE13" s="277"/>
      <c r="AF13" s="651"/>
      <c r="AG13" s="652"/>
      <c r="AH13" s="405"/>
      <c r="AI13" s="653"/>
      <c r="AJ13" s="654"/>
      <c r="AK13" s="315" t="s">
        <v>80</v>
      </c>
      <c r="AL13" s="88"/>
      <c r="AM13" s="89"/>
      <c r="AN13" s="90"/>
      <c r="AO13" s="90"/>
      <c r="AP13" s="90"/>
      <c r="AQ13" s="88"/>
      <c r="AR13" s="87"/>
      <c r="AS13" s="90"/>
      <c r="AT13" s="228"/>
      <c r="AU13" s="129"/>
      <c r="AV13" s="88"/>
      <c r="AW13" s="89"/>
      <c r="AX13" s="90"/>
      <c r="AY13" s="228"/>
      <c r="AZ13" s="90"/>
      <c r="BA13" s="88"/>
      <c r="BB13" s="89"/>
      <c r="BC13" s="90"/>
      <c r="BD13" s="228"/>
      <c r="BE13" s="90"/>
      <c r="BF13" s="88"/>
      <c r="BG13" s="540"/>
      <c r="BH13" s="540"/>
      <c r="BI13" s="540"/>
      <c r="BJ13" s="897"/>
      <c r="BK13" s="540"/>
      <c r="BL13" s="359"/>
      <c r="BM13" s="90"/>
      <c r="BN13" s="90"/>
      <c r="BO13" s="390"/>
      <c r="BP13" s="427"/>
      <c r="BQ13" s="428"/>
      <c r="BR13" s="390"/>
      <c r="BS13" s="390"/>
      <c r="BT13" s="315" t="s">
        <v>80</v>
      </c>
      <c r="BU13" s="88"/>
      <c r="BV13" s="89"/>
      <c r="BW13" s="90"/>
      <c r="BX13" s="90"/>
      <c r="BY13" s="90"/>
      <c r="BZ13" s="88"/>
      <c r="CA13" s="89"/>
      <c r="CB13" s="90"/>
      <c r="CC13" s="90"/>
      <c r="CD13" s="90"/>
      <c r="CE13" s="88"/>
      <c r="CF13" s="89"/>
      <c r="CG13" s="90"/>
      <c r="CH13" s="90"/>
      <c r="CI13" s="90"/>
      <c r="CJ13" s="129"/>
      <c r="CK13" s="769" t="s">
        <v>162</v>
      </c>
      <c r="CL13" s="129"/>
      <c r="CM13" s="129"/>
      <c r="CN13" s="129"/>
      <c r="CO13" s="129"/>
      <c r="CP13" s="129"/>
      <c r="CQ13" s="129"/>
      <c r="CR13" s="88"/>
      <c r="CS13" s="225">
        <v>1</v>
      </c>
      <c r="CT13" s="130">
        <v>34</v>
      </c>
      <c r="CU13" s="131">
        <v>2.94</v>
      </c>
      <c r="CV13" s="642" t="s">
        <v>49</v>
      </c>
      <c r="CW13" s="27">
        <v>1</v>
      </c>
      <c r="CX13" s="27">
        <v>34</v>
      </c>
      <c r="CY13" s="11">
        <f t="shared" si="0"/>
        <v>2.9411764705882351</v>
      </c>
    </row>
    <row r="14" spans="1:103" ht="15.75" thickBot="1">
      <c r="A14" s="188">
        <v>7</v>
      </c>
      <c r="B14" s="76" t="s">
        <v>54</v>
      </c>
      <c r="C14" s="87"/>
      <c r="D14" s="88"/>
      <c r="E14" s="89"/>
      <c r="F14" s="90"/>
      <c r="G14" s="90"/>
      <c r="H14" s="90"/>
      <c r="I14" s="88"/>
      <c r="J14" s="89"/>
      <c r="K14" s="228"/>
      <c r="L14" s="90"/>
      <c r="M14" s="90"/>
      <c r="N14" s="88"/>
      <c r="O14" s="87"/>
      <c r="P14" s="239"/>
      <c r="Q14" s="90"/>
      <c r="R14" s="90"/>
      <c r="S14" s="88"/>
      <c r="T14" s="87"/>
      <c r="U14" s="90"/>
      <c r="V14" s="90"/>
      <c r="W14" s="90"/>
      <c r="X14" s="88"/>
      <c r="Y14" s="89"/>
      <c r="Z14" s="90"/>
      <c r="AA14" s="90"/>
      <c r="AB14" s="90"/>
      <c r="AC14" s="276"/>
      <c r="AD14" s="277"/>
      <c r="AE14" s="277"/>
      <c r="AF14" s="651"/>
      <c r="AG14" s="652"/>
      <c r="AH14" s="405"/>
      <c r="AI14" s="653"/>
      <c r="AJ14" s="654"/>
      <c r="AK14" s="315" t="s">
        <v>80</v>
      </c>
      <c r="AL14" s="88"/>
      <c r="AM14" s="89"/>
      <c r="AN14" s="90"/>
      <c r="AO14" s="90"/>
      <c r="AP14" s="90"/>
      <c r="AQ14" s="88"/>
      <c r="AR14" s="87"/>
      <c r="AS14" s="90"/>
      <c r="AT14" s="228"/>
      <c r="AU14" s="129"/>
      <c r="AV14" s="88"/>
      <c r="AW14" s="89"/>
      <c r="AX14" s="90"/>
      <c r="AY14" s="228"/>
      <c r="AZ14" s="90"/>
      <c r="BA14" s="88"/>
      <c r="BB14" s="89"/>
      <c r="BC14" s="90"/>
      <c r="BD14" s="228"/>
      <c r="BE14" s="90"/>
      <c r="BF14" s="88"/>
      <c r="BG14" s="540"/>
      <c r="BH14" s="540"/>
      <c r="BI14" s="540"/>
      <c r="BJ14" s="898"/>
      <c r="BK14" s="540"/>
      <c r="BL14" s="359"/>
      <c r="BM14" s="90"/>
      <c r="BN14" s="90"/>
      <c r="BO14" s="390"/>
      <c r="BP14" s="427"/>
      <c r="BQ14" s="428"/>
      <c r="BR14" s="390"/>
      <c r="BS14" s="390"/>
      <c r="BT14" s="315" t="s">
        <v>80</v>
      </c>
      <c r="BU14" s="88"/>
      <c r="BV14" s="89"/>
      <c r="BW14" s="90"/>
      <c r="BX14" s="90"/>
      <c r="BY14" s="90"/>
      <c r="BZ14" s="88"/>
      <c r="CA14" s="89"/>
      <c r="CB14" s="90"/>
      <c r="CC14" s="90"/>
      <c r="CD14" s="90"/>
      <c r="CE14" s="767" t="s">
        <v>151</v>
      </c>
      <c r="CF14" s="89"/>
      <c r="CG14" s="90"/>
      <c r="CH14" s="90"/>
      <c r="CI14" s="90"/>
      <c r="CJ14" s="129"/>
      <c r="CK14" s="129"/>
      <c r="CL14" s="129"/>
      <c r="CM14" s="129"/>
      <c r="CN14" s="129"/>
      <c r="CO14" s="129"/>
      <c r="CP14" s="129"/>
      <c r="CQ14" s="129"/>
      <c r="CR14" s="88"/>
      <c r="CS14" s="225">
        <v>1</v>
      </c>
      <c r="CT14" s="130">
        <v>68</v>
      </c>
      <c r="CU14" s="131">
        <v>1.47</v>
      </c>
      <c r="CV14" s="642" t="s">
        <v>44</v>
      </c>
      <c r="CW14" s="27">
        <v>1</v>
      </c>
      <c r="CX14" s="27">
        <v>68</v>
      </c>
      <c r="CY14" s="11">
        <f t="shared" si="0"/>
        <v>1.4705882352941175</v>
      </c>
    </row>
    <row r="15" spans="1:103" ht="15.75" thickBot="1">
      <c r="A15" s="189">
        <v>7</v>
      </c>
      <c r="B15" s="68" t="s">
        <v>55</v>
      </c>
      <c r="C15" s="69"/>
      <c r="D15" s="70"/>
      <c r="E15" s="71"/>
      <c r="F15" s="31"/>
      <c r="G15" s="31"/>
      <c r="H15" s="31"/>
      <c r="I15" s="38"/>
      <c r="J15" s="71"/>
      <c r="K15" s="31"/>
      <c r="L15" s="31"/>
      <c r="M15" s="31"/>
      <c r="N15" s="879" t="s">
        <v>151</v>
      </c>
      <c r="O15" s="35"/>
      <c r="P15" s="35"/>
      <c r="Q15" s="31"/>
      <c r="R15" s="31"/>
      <c r="S15" s="38"/>
      <c r="T15" s="35"/>
      <c r="U15" s="31"/>
      <c r="V15" s="31"/>
      <c r="W15" s="31"/>
      <c r="X15" s="38"/>
      <c r="Y15" s="71"/>
      <c r="Z15" s="31"/>
      <c r="AA15" s="31"/>
      <c r="AB15" s="31"/>
      <c r="AC15" s="278"/>
      <c r="AD15" s="279"/>
      <c r="AE15" s="279"/>
      <c r="AF15" s="403"/>
      <c r="AG15" s="404"/>
      <c r="AH15" s="405"/>
      <c r="AI15" s="407"/>
      <c r="AJ15" s="432"/>
      <c r="AK15" s="419" t="s">
        <v>80</v>
      </c>
      <c r="AL15" s="136"/>
      <c r="AM15" s="134"/>
      <c r="AN15" s="135"/>
      <c r="AO15" s="135"/>
      <c r="AP15" s="135"/>
      <c r="AQ15" s="136"/>
      <c r="AR15" s="137"/>
      <c r="AS15" s="135"/>
      <c r="AT15" s="135"/>
      <c r="AU15" s="138"/>
      <c r="AV15" s="136"/>
      <c r="AW15" s="134"/>
      <c r="AX15" s="135"/>
      <c r="AY15" s="139"/>
      <c r="AZ15" s="139"/>
      <c r="BA15" s="140"/>
      <c r="BB15" s="779" t="s">
        <v>173</v>
      </c>
      <c r="BC15" s="139"/>
      <c r="BD15" s="139"/>
      <c r="BE15" s="135"/>
      <c r="BF15" s="136"/>
      <c r="BG15" s="775" t="s">
        <v>151</v>
      </c>
      <c r="BH15" s="540"/>
      <c r="BI15" s="540"/>
      <c r="BJ15" s="540"/>
      <c r="BK15" s="540"/>
      <c r="BL15" s="546"/>
      <c r="BM15" s="135"/>
      <c r="BN15" s="139"/>
      <c r="BO15" s="430"/>
      <c r="BP15" s="431"/>
      <c r="BQ15" s="432"/>
      <c r="BR15" s="430"/>
      <c r="BS15" s="430"/>
      <c r="BT15" s="334" t="s">
        <v>80</v>
      </c>
      <c r="BU15" s="140"/>
      <c r="BV15" s="763" t="s">
        <v>151</v>
      </c>
      <c r="BW15" s="139"/>
      <c r="BX15" s="139"/>
      <c r="BY15" s="139"/>
      <c r="BZ15" s="140"/>
      <c r="CA15" s="141"/>
      <c r="CB15" s="139"/>
      <c r="CC15" s="139"/>
      <c r="CD15" s="139"/>
      <c r="CE15" s="140"/>
      <c r="CF15" s="141"/>
      <c r="CG15" s="139"/>
      <c r="CH15" s="139"/>
      <c r="CI15" s="139"/>
      <c r="CJ15" s="339"/>
      <c r="CK15" s="339"/>
      <c r="CL15" s="339"/>
      <c r="CM15" s="339"/>
      <c r="CN15" s="339"/>
      <c r="CO15" s="339"/>
      <c r="CP15" s="339"/>
      <c r="CQ15" s="339"/>
      <c r="CR15" s="140"/>
      <c r="CS15" s="145">
        <v>4</v>
      </c>
      <c r="CT15" s="146">
        <v>68</v>
      </c>
      <c r="CU15" s="147">
        <v>5.88</v>
      </c>
      <c r="CV15" s="870" t="s">
        <v>57</v>
      </c>
      <c r="CW15" s="27">
        <v>4</v>
      </c>
      <c r="CX15" s="27">
        <v>68</v>
      </c>
      <c r="CY15" s="11">
        <f t="shared" si="0"/>
        <v>5.8823529411764701</v>
      </c>
    </row>
    <row r="16" spans="1:103" ht="15.75" thickBot="1">
      <c r="A16" s="188">
        <v>7</v>
      </c>
      <c r="B16" s="76" t="s">
        <v>38</v>
      </c>
      <c r="C16" s="63"/>
      <c r="D16" s="64"/>
      <c r="E16" s="77"/>
      <c r="F16" s="62"/>
      <c r="G16" s="62"/>
      <c r="H16" s="62"/>
      <c r="I16" s="64"/>
      <c r="J16" s="77"/>
      <c r="K16" s="62"/>
      <c r="L16" s="62"/>
      <c r="M16" s="62"/>
      <c r="N16" s="64"/>
      <c r="O16" s="63"/>
      <c r="P16" s="63"/>
      <c r="Q16" s="62"/>
      <c r="R16" s="62"/>
      <c r="S16" s="64"/>
      <c r="T16" s="63"/>
      <c r="U16" s="62"/>
      <c r="V16" s="62"/>
      <c r="W16" s="62"/>
      <c r="X16" s="64"/>
      <c r="Y16" s="77"/>
      <c r="Z16" s="62"/>
      <c r="AA16" s="62"/>
      <c r="AB16" s="62"/>
      <c r="AC16" s="278"/>
      <c r="AD16" s="279"/>
      <c r="AE16" s="279"/>
      <c r="AF16" s="403"/>
      <c r="AG16" s="404"/>
      <c r="AH16" s="405"/>
      <c r="AI16" s="406"/>
      <c r="AJ16" s="407"/>
      <c r="AK16" s="418" t="s">
        <v>80</v>
      </c>
      <c r="AL16" s="86"/>
      <c r="AM16" s="149"/>
      <c r="AN16" s="80"/>
      <c r="AO16" s="80"/>
      <c r="AP16" s="80"/>
      <c r="AQ16" s="86"/>
      <c r="AR16" s="81"/>
      <c r="AS16" s="80"/>
      <c r="AT16" s="80"/>
      <c r="AU16" s="150"/>
      <c r="AV16" s="86"/>
      <c r="AW16" s="149"/>
      <c r="AX16" s="80"/>
      <c r="AY16" s="80"/>
      <c r="AZ16" s="80"/>
      <c r="BA16" s="86"/>
      <c r="BB16" s="149"/>
      <c r="BC16" s="895" t="s">
        <v>155</v>
      </c>
      <c r="BD16" s="80"/>
      <c r="BE16" s="80"/>
      <c r="BF16" s="86"/>
      <c r="BG16" s="540"/>
      <c r="BH16" s="540"/>
      <c r="BI16" s="540"/>
      <c r="BJ16" s="540"/>
      <c r="BK16" s="540"/>
      <c r="BL16" s="85"/>
      <c r="BM16" s="80"/>
      <c r="BN16" s="80"/>
      <c r="BO16" s="430"/>
      <c r="BP16" s="431"/>
      <c r="BQ16" s="432"/>
      <c r="BR16" s="430"/>
      <c r="BS16" s="430"/>
      <c r="BT16" s="333" t="s">
        <v>80</v>
      </c>
      <c r="BU16" s="86"/>
      <c r="BV16" s="149"/>
      <c r="BW16" s="80"/>
      <c r="BX16" s="80"/>
      <c r="BY16" s="80"/>
      <c r="BZ16" s="86"/>
      <c r="CA16" s="149"/>
      <c r="CB16" s="80"/>
      <c r="CC16" s="80"/>
      <c r="CD16" s="80"/>
      <c r="CE16" s="86"/>
      <c r="CF16" s="149"/>
      <c r="CG16" s="233" t="s">
        <v>33</v>
      </c>
      <c r="CH16" s="80"/>
      <c r="CI16" s="80"/>
      <c r="CJ16" s="150"/>
      <c r="CK16" s="150"/>
      <c r="CL16" s="150"/>
      <c r="CM16" s="150"/>
      <c r="CN16" s="150"/>
      <c r="CO16" s="150"/>
      <c r="CP16" s="150"/>
      <c r="CQ16" s="150"/>
      <c r="CR16" s="86"/>
      <c r="CS16" s="152">
        <v>2</v>
      </c>
      <c r="CT16" s="153">
        <v>68</v>
      </c>
      <c r="CU16" s="154">
        <v>2.94</v>
      </c>
      <c r="CV16" s="870" t="s">
        <v>45</v>
      </c>
      <c r="CW16" s="27">
        <v>2</v>
      </c>
      <c r="CX16" s="27">
        <v>68</v>
      </c>
      <c r="CY16" s="11">
        <f t="shared" si="0"/>
        <v>2.9411764705882351</v>
      </c>
    </row>
    <row r="17" spans="1:103" ht="15.75" thickBot="1">
      <c r="A17" s="189">
        <v>7</v>
      </c>
      <c r="B17" s="68" t="s">
        <v>10</v>
      </c>
      <c r="C17" s="69"/>
      <c r="D17" s="70"/>
      <c r="E17" s="71"/>
      <c r="F17" s="31"/>
      <c r="G17" s="31"/>
      <c r="H17" s="31"/>
      <c r="I17" s="38"/>
      <c r="J17" s="71"/>
      <c r="K17" s="31"/>
      <c r="L17" s="31"/>
      <c r="M17" s="31"/>
      <c r="N17" s="70"/>
      <c r="O17" s="35"/>
      <c r="P17" s="35"/>
      <c r="Q17" s="31"/>
      <c r="R17" s="31"/>
      <c r="S17" s="38"/>
      <c r="T17" s="35"/>
      <c r="U17" s="31"/>
      <c r="V17" s="31"/>
      <c r="W17" s="31"/>
      <c r="X17" s="38"/>
      <c r="Y17" s="71"/>
      <c r="Z17" s="31"/>
      <c r="AA17" s="31"/>
      <c r="AB17" s="35"/>
      <c r="AC17" s="278"/>
      <c r="AD17" s="280"/>
      <c r="AE17" s="279"/>
      <c r="AF17" s="408"/>
      <c r="AG17" s="404"/>
      <c r="AH17" s="405"/>
      <c r="AI17" s="406"/>
      <c r="AJ17" s="406"/>
      <c r="AK17" s="419" t="s">
        <v>80</v>
      </c>
      <c r="AL17" s="136"/>
      <c r="AM17" s="134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141"/>
      <c r="BC17" s="139"/>
      <c r="BD17" s="139"/>
      <c r="BE17" s="135"/>
      <c r="BF17" s="136"/>
      <c r="BG17" s="540"/>
      <c r="BH17" s="540"/>
      <c r="BI17" s="540"/>
      <c r="BJ17" s="540"/>
      <c r="BK17" s="540"/>
      <c r="BL17" s="546"/>
      <c r="BM17" s="135"/>
      <c r="BN17" s="139"/>
      <c r="BO17" s="430"/>
      <c r="BP17" s="431"/>
      <c r="BQ17" s="432"/>
      <c r="BR17" s="430"/>
      <c r="BS17" s="430"/>
      <c r="BT17" s="334" t="s">
        <v>80</v>
      </c>
      <c r="BU17" s="140"/>
      <c r="BV17" s="141"/>
      <c r="BW17" s="139"/>
      <c r="BX17" s="139"/>
      <c r="BY17" s="139"/>
      <c r="BZ17" s="140"/>
      <c r="CA17" s="141"/>
      <c r="CB17" s="139"/>
      <c r="CC17" s="233" t="s">
        <v>158</v>
      </c>
      <c r="CD17" s="139"/>
      <c r="CE17" s="140"/>
      <c r="CF17" s="141"/>
      <c r="CG17" s="139"/>
      <c r="CH17" s="139"/>
      <c r="CI17" s="139"/>
      <c r="CJ17" s="339"/>
      <c r="CK17" s="339"/>
      <c r="CL17" s="339"/>
      <c r="CM17" s="339"/>
      <c r="CN17" s="339"/>
      <c r="CO17" s="339"/>
      <c r="CP17" s="339"/>
      <c r="CQ17" s="339"/>
      <c r="CR17" s="140"/>
      <c r="CS17" s="145">
        <v>1</v>
      </c>
      <c r="CT17" s="146">
        <v>34</v>
      </c>
      <c r="CU17" s="147">
        <v>2.94</v>
      </c>
      <c r="CV17" s="870" t="s">
        <v>46</v>
      </c>
      <c r="CW17" s="27">
        <v>1</v>
      </c>
      <c r="CX17" s="27">
        <v>34</v>
      </c>
      <c r="CY17" s="11">
        <v>2.94</v>
      </c>
    </row>
    <row r="18" spans="1:103" ht="15.75" thickBot="1">
      <c r="A18" s="189">
        <v>7</v>
      </c>
      <c r="B18" s="68" t="s">
        <v>39</v>
      </c>
      <c r="C18" s="69"/>
      <c r="D18" s="70"/>
      <c r="E18" s="71"/>
      <c r="F18" s="31"/>
      <c r="G18" s="31"/>
      <c r="H18" s="31"/>
      <c r="I18" s="38"/>
      <c r="J18" s="71"/>
      <c r="K18" s="31"/>
      <c r="L18" s="31"/>
      <c r="M18" s="31"/>
      <c r="N18" s="70"/>
      <c r="O18" s="35"/>
      <c r="P18" s="35"/>
      <c r="Q18" s="31"/>
      <c r="R18" s="31"/>
      <c r="S18" s="38"/>
      <c r="T18" s="35"/>
      <c r="U18" s="31"/>
      <c r="V18" s="31"/>
      <c r="W18" s="31"/>
      <c r="X18" s="38"/>
      <c r="Y18" s="71"/>
      <c r="Z18" s="31"/>
      <c r="AA18" s="31"/>
      <c r="AB18" s="35"/>
      <c r="AC18" s="278"/>
      <c r="AD18" s="280"/>
      <c r="AE18" s="279"/>
      <c r="AF18" s="408"/>
      <c r="AG18" s="404"/>
      <c r="AH18" s="405"/>
      <c r="AI18" s="406"/>
      <c r="AJ18" s="407"/>
      <c r="AK18" s="573" t="s">
        <v>80</v>
      </c>
      <c r="AL18" s="136"/>
      <c r="AM18" s="137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246"/>
      <c r="BC18" s="139"/>
      <c r="BD18" s="139"/>
      <c r="BE18" s="135"/>
      <c r="BF18" s="136"/>
      <c r="BG18" s="540"/>
      <c r="BH18" s="540"/>
      <c r="BI18" s="540"/>
      <c r="BJ18" s="540"/>
      <c r="BK18" s="540"/>
      <c r="BL18" s="546"/>
      <c r="BM18" s="135"/>
      <c r="BN18" s="139"/>
      <c r="BO18" s="430"/>
      <c r="BP18" s="431"/>
      <c r="BQ18" s="432"/>
      <c r="BR18" s="430"/>
      <c r="BS18" s="430"/>
      <c r="BT18" s="334" t="s">
        <v>80</v>
      </c>
      <c r="BU18" s="140"/>
      <c r="BV18" s="141"/>
      <c r="BW18" s="139"/>
      <c r="BX18" s="139"/>
      <c r="BY18" s="139"/>
      <c r="BZ18" s="140"/>
      <c r="CA18" s="763" t="s">
        <v>162</v>
      </c>
      <c r="CB18" s="139"/>
      <c r="CC18" s="139"/>
      <c r="CD18" s="139"/>
      <c r="CE18" s="140"/>
      <c r="CF18" s="141"/>
      <c r="CG18" s="139"/>
      <c r="CH18" s="139"/>
      <c r="CI18" s="139"/>
      <c r="CJ18" s="339"/>
      <c r="CK18" s="339"/>
      <c r="CL18" s="339"/>
      <c r="CM18" s="339"/>
      <c r="CN18" s="339"/>
      <c r="CO18" s="339"/>
      <c r="CP18" s="339"/>
      <c r="CQ18" s="339"/>
      <c r="CR18" s="140"/>
      <c r="CS18" s="145">
        <v>1</v>
      </c>
      <c r="CT18" s="146">
        <v>34</v>
      </c>
      <c r="CU18" s="147">
        <v>2.94</v>
      </c>
      <c r="CV18" s="870" t="s">
        <v>47</v>
      </c>
      <c r="CW18" s="27">
        <v>1</v>
      </c>
      <c r="CX18" s="27">
        <v>34</v>
      </c>
      <c r="CY18" s="11">
        <v>2.94</v>
      </c>
    </row>
    <row r="19" spans="1:103" ht="15.75" thickBot="1">
      <c r="A19" s="257">
        <v>7</v>
      </c>
      <c r="B19" s="258" t="s">
        <v>40</v>
      </c>
      <c r="C19" s="247"/>
      <c r="D19" s="248"/>
      <c r="E19" s="249"/>
      <c r="F19" s="250"/>
      <c r="G19" s="250"/>
      <c r="H19" s="250"/>
      <c r="I19" s="248"/>
      <c r="J19" s="249"/>
      <c r="K19" s="251"/>
      <c r="L19" s="250"/>
      <c r="M19" s="251"/>
      <c r="N19" s="248"/>
      <c r="O19" s="252"/>
      <c r="P19" s="252"/>
      <c r="Q19" s="251"/>
      <c r="R19" s="251"/>
      <c r="S19" s="253"/>
      <c r="T19" s="252"/>
      <c r="U19" s="251"/>
      <c r="V19" s="250"/>
      <c r="W19" s="251"/>
      <c r="X19" s="248"/>
      <c r="Y19" s="256"/>
      <c r="Z19" s="251"/>
      <c r="AA19" s="254"/>
      <c r="AB19" s="252"/>
      <c r="AC19" s="446"/>
      <c r="AD19" s="284"/>
      <c r="AE19" s="447"/>
      <c r="AF19" s="411"/>
      <c r="AG19" s="448"/>
      <c r="AH19" s="398"/>
      <c r="AI19" s="450"/>
      <c r="AJ19" s="451"/>
      <c r="AK19" s="597" t="s">
        <v>80</v>
      </c>
      <c r="AL19" s="455"/>
      <c r="AM19" s="456"/>
      <c r="AN19" s="457"/>
      <c r="AO19" s="457"/>
      <c r="AP19" s="457"/>
      <c r="AQ19" s="455"/>
      <c r="AR19" s="458"/>
      <c r="AS19" s="457"/>
      <c r="AT19" s="457"/>
      <c r="AU19" s="440"/>
      <c r="AV19" s="455"/>
      <c r="AW19" s="459"/>
      <c r="AX19" s="457"/>
      <c r="AY19" s="457"/>
      <c r="AZ19" s="457"/>
      <c r="BA19" s="455"/>
      <c r="BB19" s="458"/>
      <c r="BC19" s="457"/>
      <c r="BD19" s="457"/>
      <c r="BE19" s="457"/>
      <c r="BF19" s="455"/>
      <c r="BG19" s="540"/>
      <c r="BH19" s="540"/>
      <c r="BI19" s="775" t="s">
        <v>158</v>
      </c>
      <c r="BJ19" s="540"/>
      <c r="BK19" s="540"/>
      <c r="BL19" s="599"/>
      <c r="BM19" s="457"/>
      <c r="BN19" s="457"/>
      <c r="BO19" s="464"/>
      <c r="BP19" s="465"/>
      <c r="BQ19" s="466"/>
      <c r="BR19" s="464"/>
      <c r="BS19" s="464"/>
      <c r="BT19" s="600" t="s">
        <v>80</v>
      </c>
      <c r="BU19" s="455"/>
      <c r="BV19" s="459"/>
      <c r="BW19" s="457"/>
      <c r="BX19" s="457"/>
      <c r="BY19" s="457"/>
      <c r="BZ19" s="455"/>
      <c r="CA19" s="459"/>
      <c r="CB19" s="457"/>
      <c r="CC19" s="457"/>
      <c r="CD19" s="457"/>
      <c r="CE19" s="455"/>
      <c r="CF19" s="459"/>
      <c r="CG19" s="457"/>
      <c r="CH19" s="457"/>
      <c r="CI19" s="457"/>
      <c r="CJ19" s="440"/>
      <c r="CK19" s="440"/>
      <c r="CL19" s="440"/>
      <c r="CM19" s="440"/>
      <c r="CN19" s="440"/>
      <c r="CO19" s="440"/>
      <c r="CP19" s="440"/>
      <c r="CQ19" s="440"/>
      <c r="CR19" s="455"/>
      <c r="CS19" s="808">
        <v>1</v>
      </c>
      <c r="CT19" s="809">
        <v>68</v>
      </c>
      <c r="CU19" s="810">
        <v>1.47</v>
      </c>
      <c r="CV19" s="903" t="s">
        <v>48</v>
      </c>
      <c r="CW19" s="453">
        <v>1</v>
      </c>
      <c r="CX19" s="453">
        <v>68</v>
      </c>
      <c r="CY19" s="11">
        <f t="shared" si="0"/>
        <v>1.4705882352941175</v>
      </c>
    </row>
    <row r="20" spans="1:103" ht="15.75" thickBot="1">
      <c r="A20" s="91">
        <v>7</v>
      </c>
      <c r="B20" s="91" t="s">
        <v>30</v>
      </c>
      <c r="C20" s="474"/>
      <c r="D20" s="474"/>
      <c r="E20" s="474"/>
      <c r="F20" s="474"/>
      <c r="G20" s="474"/>
      <c r="H20" s="474"/>
      <c r="I20" s="474"/>
      <c r="J20" s="474"/>
      <c r="K20" s="154"/>
      <c r="L20" s="474"/>
      <c r="M20" s="154"/>
      <c r="N20" s="474"/>
      <c r="O20" s="154"/>
      <c r="P20" s="154"/>
      <c r="Q20" s="154"/>
      <c r="R20" s="154"/>
      <c r="S20" s="154"/>
      <c r="T20" s="154"/>
      <c r="U20" s="154"/>
      <c r="V20" s="474"/>
      <c r="W20" s="154"/>
      <c r="X20" s="474"/>
      <c r="Y20" s="168"/>
      <c r="Z20" s="154"/>
      <c r="AA20" s="168"/>
      <c r="AB20" s="154"/>
      <c r="AC20" s="475"/>
      <c r="AD20" s="476"/>
      <c r="AE20" s="475"/>
      <c r="AF20" s="477"/>
      <c r="AG20" s="478"/>
      <c r="AH20" s="385"/>
      <c r="AI20" s="479"/>
      <c r="AJ20" s="480"/>
      <c r="AK20" s="603" t="s">
        <v>80</v>
      </c>
      <c r="AL20" s="168"/>
      <c r="AM20" s="474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540"/>
      <c r="BH20" s="540"/>
      <c r="BI20" s="540"/>
      <c r="BJ20" s="540"/>
      <c r="BK20" s="540"/>
      <c r="BL20" s="656"/>
      <c r="BM20" s="168"/>
      <c r="BN20" s="168"/>
      <c r="BO20" s="480"/>
      <c r="BP20" s="480"/>
      <c r="BQ20" s="480"/>
      <c r="BR20" s="480"/>
      <c r="BS20" s="480"/>
      <c r="BT20" s="603" t="s">
        <v>80</v>
      </c>
      <c r="BU20" s="168"/>
      <c r="BV20" s="168"/>
      <c r="BW20" s="168"/>
      <c r="BX20" s="168"/>
      <c r="BY20" s="168"/>
      <c r="BZ20" s="168"/>
      <c r="CA20" s="168"/>
      <c r="CB20" s="804" t="s">
        <v>167</v>
      </c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474">
        <v>1</v>
      </c>
      <c r="CT20" s="474">
        <v>102</v>
      </c>
      <c r="CU20" s="474">
        <v>0.98</v>
      </c>
      <c r="CV20" s="365" t="s">
        <v>12</v>
      </c>
      <c r="CW20" s="605">
        <v>1</v>
      </c>
      <c r="CX20" s="212">
        <v>102</v>
      </c>
      <c r="CY20" s="606">
        <v>0.98</v>
      </c>
    </row>
    <row r="21" spans="1:103" ht="15.75" thickBot="1">
      <c r="A21" s="91">
        <v>7</v>
      </c>
      <c r="B21" s="91" t="s">
        <v>56</v>
      </c>
      <c r="C21" s="474"/>
      <c r="D21" s="474"/>
      <c r="E21" s="474"/>
      <c r="F21" s="474"/>
      <c r="G21" s="474"/>
      <c r="H21" s="474"/>
      <c r="I21" s="474"/>
      <c r="J21" s="474"/>
      <c r="K21" s="154"/>
      <c r="L21" s="474"/>
      <c r="M21" s="154"/>
      <c r="N21" s="474"/>
      <c r="O21" s="154"/>
      <c r="P21" s="154"/>
      <c r="Q21" s="154"/>
      <c r="R21" s="154"/>
      <c r="S21" s="154"/>
      <c r="T21" s="154"/>
      <c r="U21" s="154"/>
      <c r="V21" s="474"/>
      <c r="W21" s="154"/>
      <c r="X21" s="474"/>
      <c r="Y21" s="168"/>
      <c r="Z21" s="154"/>
      <c r="AA21" s="168"/>
      <c r="AB21" s="154"/>
      <c r="AC21" s="475"/>
      <c r="AD21" s="476"/>
      <c r="AE21" s="475"/>
      <c r="AF21" s="477"/>
      <c r="AG21" s="478"/>
      <c r="AH21" s="385"/>
      <c r="AI21" s="479"/>
      <c r="AJ21" s="480"/>
      <c r="AK21" s="603" t="s">
        <v>80</v>
      </c>
      <c r="AL21" s="168"/>
      <c r="AM21" s="474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540"/>
      <c r="BH21" s="540"/>
      <c r="BI21" s="540"/>
      <c r="BJ21" s="540"/>
      <c r="BK21" s="540"/>
      <c r="BL21" s="656"/>
      <c r="BM21" s="168"/>
      <c r="BN21" s="168"/>
      <c r="BO21" s="480"/>
      <c r="BP21" s="480"/>
      <c r="BQ21" s="480"/>
      <c r="BR21" s="480"/>
      <c r="BS21" s="480"/>
      <c r="BT21" s="603" t="s">
        <v>80</v>
      </c>
      <c r="BU21" s="804" t="s">
        <v>162</v>
      </c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474">
        <v>1</v>
      </c>
      <c r="CT21" s="474">
        <v>34</v>
      </c>
      <c r="CU21" s="474">
        <v>2.94</v>
      </c>
      <c r="CV21" s="910" t="s">
        <v>41</v>
      </c>
      <c r="CW21" s="875">
        <v>1</v>
      </c>
      <c r="CX21" s="875">
        <v>34</v>
      </c>
      <c r="CY21" s="875">
        <v>2.94</v>
      </c>
    </row>
    <row r="22" spans="1:103" ht="15.75" thickBot="1">
      <c r="CV22" s="907" t="s">
        <v>13</v>
      </c>
      <c r="CW22" s="907">
        <v>30</v>
      </c>
      <c r="CX22" s="907">
        <v>1088</v>
      </c>
      <c r="CY22" s="907">
        <v>2.75</v>
      </c>
    </row>
  </sheetData>
  <mergeCells count="17">
    <mergeCell ref="C2:BN2"/>
    <mergeCell ref="BO2:CR2"/>
    <mergeCell ref="BO1:CR1"/>
    <mergeCell ref="A1:A4"/>
    <mergeCell ref="B1:B4"/>
    <mergeCell ref="C1:X1"/>
    <mergeCell ref="Y1:AR1"/>
    <mergeCell ref="AS1:BN1"/>
    <mergeCell ref="CU3:CU4"/>
    <mergeCell ref="CT3:CT4"/>
    <mergeCell ref="CS3:CS4"/>
    <mergeCell ref="CV1:CV3"/>
    <mergeCell ref="CW1:CY1"/>
    <mergeCell ref="CW2:CW3"/>
    <mergeCell ref="CX2:CX3"/>
    <mergeCell ref="CY2:CY3"/>
    <mergeCell ref="CS1:CU2"/>
  </mergeCells>
  <conditionalFormatting sqref="AC6:AG10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">
      <colorScale>
        <cfvo type="min"/>
        <cfvo type="max"/>
        <color rgb="FFFF7128"/>
        <color rgb="FFFFEF9C"/>
      </colorScale>
    </cfRule>
  </conditionalFormatting>
  <conditionalFormatting sqref="AC6:AG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3 AC6:AG7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3:AG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C3:AG3 AC6:AG2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6:AG21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6:AH21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5"/>
  <sheetViews>
    <sheetView topLeftCell="CF4" zoomScale="98" zoomScaleNormal="98" workbookViewId="0">
      <selection activeCell="CV6" sqref="CV6:CV24"/>
    </sheetView>
  </sheetViews>
  <sheetFormatPr defaultRowHeight="15"/>
  <cols>
    <col min="2" max="2" width="28.5703125" customWidth="1"/>
  </cols>
  <sheetData>
    <row r="1" spans="1:103" ht="15.75" thickBot="1">
      <c r="A1" s="851" t="s">
        <v>24</v>
      </c>
      <c r="B1" s="854" t="s">
        <v>20</v>
      </c>
      <c r="C1" s="837" t="s">
        <v>71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133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57"/>
      <c r="CS1" s="830" t="s">
        <v>13</v>
      </c>
      <c r="CT1" s="831"/>
      <c r="CU1" s="832"/>
      <c r="CV1" s="841">
        <v>8</v>
      </c>
      <c r="CW1" s="844" t="s">
        <v>13</v>
      </c>
      <c r="CX1" s="844"/>
      <c r="CY1" s="845"/>
    </row>
    <row r="2" spans="1:103" ht="15.75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57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15.75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659" t="s">
        <v>4</v>
      </c>
      <c r="AD3" s="659" t="s">
        <v>0</v>
      </c>
      <c r="AE3" s="659" t="s">
        <v>18</v>
      </c>
      <c r="AF3" s="664" t="s">
        <v>2</v>
      </c>
      <c r="AG3" s="665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40" t="s">
        <v>4</v>
      </c>
      <c r="BH3" s="540" t="s">
        <v>0</v>
      </c>
      <c r="BI3" s="540" t="s">
        <v>18</v>
      </c>
      <c r="BJ3" s="540" t="s">
        <v>2</v>
      </c>
      <c r="BK3" s="540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15" t="s">
        <v>18</v>
      </c>
      <c r="CS3" s="847" t="s">
        <v>116</v>
      </c>
      <c r="CT3" s="847" t="s">
        <v>14</v>
      </c>
      <c r="CU3" s="847" t="s">
        <v>21</v>
      </c>
      <c r="CV3" s="843"/>
      <c r="CW3" s="850"/>
      <c r="CX3" s="827"/>
      <c r="CY3" s="829"/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201">
        <v>13</v>
      </c>
      <c r="AC4" s="286">
        <v>14</v>
      </c>
      <c r="AD4" s="286">
        <v>15</v>
      </c>
      <c r="AE4" s="286">
        <v>16</v>
      </c>
      <c r="AF4" s="666">
        <v>19</v>
      </c>
      <c r="AG4" s="667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40">
        <v>27</v>
      </c>
      <c r="BH4" s="540">
        <v>28</v>
      </c>
      <c r="BI4" s="540">
        <v>29</v>
      </c>
      <c r="BJ4" s="540">
        <v>1</v>
      </c>
      <c r="BK4" s="540">
        <v>2</v>
      </c>
      <c r="BL4" s="196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197">
        <v>24</v>
      </c>
      <c r="CS4" s="848"/>
      <c r="CT4" s="848"/>
      <c r="CU4" s="848"/>
      <c r="CV4" s="604"/>
      <c r="CW4" s="370"/>
      <c r="CX4" s="370"/>
      <c r="CY4" s="658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286">
        <v>29</v>
      </c>
      <c r="AD5" s="286">
        <v>30</v>
      </c>
      <c r="AE5" s="286">
        <v>31</v>
      </c>
      <c r="AF5" s="664">
        <v>32</v>
      </c>
      <c r="AG5" s="665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39</v>
      </c>
      <c r="AN5" s="208">
        <v>40</v>
      </c>
      <c r="AO5" s="208">
        <v>41</v>
      </c>
      <c r="AP5" s="208">
        <v>42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0">
        <v>60</v>
      </c>
      <c r="BH5" s="540">
        <v>61</v>
      </c>
      <c r="BI5" s="540">
        <v>62</v>
      </c>
      <c r="BJ5" s="540">
        <v>63</v>
      </c>
      <c r="BK5" s="540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04">
        <v>97</v>
      </c>
      <c r="CS5" s="210"/>
      <c r="CT5" s="211"/>
      <c r="CU5" s="212"/>
      <c r="CV5" s="669"/>
      <c r="CW5" s="361"/>
      <c r="CX5" s="361"/>
      <c r="CY5" s="362"/>
    </row>
    <row r="6" spans="1:103" ht="15.75" thickBot="1">
      <c r="A6" s="186">
        <v>8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259"/>
      <c r="Q6" s="120"/>
      <c r="R6" s="259"/>
      <c r="S6" s="122"/>
      <c r="T6" s="121"/>
      <c r="U6" s="120"/>
      <c r="V6" s="120"/>
      <c r="W6" s="120"/>
      <c r="X6" s="785" t="s">
        <v>146</v>
      </c>
      <c r="Y6" s="123"/>
      <c r="Z6" s="124"/>
      <c r="AA6" s="124"/>
      <c r="AB6" s="124"/>
      <c r="AC6" s="286"/>
      <c r="AD6" s="286"/>
      <c r="AE6" s="286"/>
      <c r="AF6" s="668"/>
      <c r="AG6" s="602"/>
      <c r="AH6" s="449"/>
      <c r="AI6" s="499"/>
      <c r="AJ6" s="499"/>
      <c r="AK6" s="124"/>
      <c r="AL6" s="192"/>
      <c r="AM6" s="123"/>
      <c r="AN6" s="108"/>
      <c r="AO6" s="106"/>
      <c r="AP6" s="108"/>
      <c r="AQ6" s="104"/>
      <c r="AR6" s="103"/>
      <c r="AS6" s="108"/>
      <c r="AT6" s="108"/>
      <c r="AU6" s="125"/>
      <c r="AV6" s="107"/>
      <c r="AW6" s="109"/>
      <c r="AX6" s="108"/>
      <c r="AY6" s="106"/>
      <c r="AZ6" s="106"/>
      <c r="BA6" s="104"/>
      <c r="BB6" s="109"/>
      <c r="BC6" s="106"/>
      <c r="BD6" s="106"/>
      <c r="BE6" s="108"/>
      <c r="BF6" s="104"/>
      <c r="BG6" s="667" t="s">
        <v>155</v>
      </c>
      <c r="BH6" s="540"/>
      <c r="BI6" s="540"/>
      <c r="BJ6" s="540"/>
      <c r="BK6" s="540"/>
      <c r="BL6" s="318"/>
      <c r="BM6" s="108"/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105"/>
      <c r="CG6" s="230" t="s">
        <v>146</v>
      </c>
      <c r="CH6" s="106"/>
      <c r="CI6" s="106"/>
      <c r="CJ6" s="338"/>
      <c r="CK6" s="338"/>
      <c r="CL6" s="338"/>
      <c r="CM6" s="338"/>
      <c r="CN6" s="338"/>
      <c r="CO6" s="338"/>
      <c r="CP6" s="338"/>
      <c r="CQ6" s="338"/>
      <c r="CR6" s="107"/>
      <c r="CS6" s="222">
        <v>3</v>
      </c>
      <c r="CT6" s="222">
        <v>102</v>
      </c>
      <c r="CU6" s="222">
        <v>2.94</v>
      </c>
      <c r="CV6" s="642" t="s">
        <v>83</v>
      </c>
      <c r="CW6" s="27">
        <v>3</v>
      </c>
      <c r="CX6" s="27">
        <v>102</v>
      </c>
      <c r="CY6" s="11">
        <v>2.94</v>
      </c>
    </row>
    <row r="7" spans="1:103" ht="15.75" thickBot="1">
      <c r="A7" s="184">
        <v>8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760" t="s">
        <v>158</v>
      </c>
      <c r="W7" s="177"/>
      <c r="X7" s="178"/>
      <c r="Y7" s="179"/>
      <c r="Z7" s="177"/>
      <c r="AA7" s="96"/>
      <c r="AB7" s="177"/>
      <c r="AC7" s="286"/>
      <c r="AD7" s="286"/>
      <c r="AE7" s="286"/>
      <c r="AF7" s="668"/>
      <c r="AG7" s="602"/>
      <c r="AH7" s="393"/>
      <c r="AI7" s="394"/>
      <c r="AJ7" s="394"/>
      <c r="AK7" s="177"/>
      <c r="AL7" s="178"/>
      <c r="AM7" s="179"/>
      <c r="AN7" s="177"/>
      <c r="AO7" s="177"/>
      <c r="AP7" s="177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95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177"/>
      <c r="BX7" s="177"/>
      <c r="BY7" s="177"/>
      <c r="BZ7" s="178"/>
      <c r="CA7" s="179"/>
      <c r="CB7" s="177"/>
      <c r="CC7" s="760" t="s">
        <v>158</v>
      </c>
      <c r="CD7" s="231"/>
      <c r="CE7" s="178"/>
      <c r="CF7" s="179"/>
      <c r="CG7" s="177"/>
      <c r="CH7" s="177"/>
      <c r="CI7" s="760" t="s">
        <v>158</v>
      </c>
      <c r="CJ7" s="181"/>
      <c r="CK7" s="181"/>
      <c r="CL7" s="181"/>
      <c r="CM7" s="181"/>
      <c r="CN7" s="181"/>
      <c r="CO7" s="181"/>
      <c r="CP7" s="181"/>
      <c r="CQ7" s="181"/>
      <c r="CR7" s="178"/>
      <c r="CS7" s="223">
        <v>3</v>
      </c>
      <c r="CT7" s="223">
        <v>68</v>
      </c>
      <c r="CU7" s="223">
        <v>4.41</v>
      </c>
      <c r="CV7" s="642" t="s">
        <v>134</v>
      </c>
      <c r="CW7" s="27">
        <v>3</v>
      </c>
      <c r="CX7" s="27">
        <v>68</v>
      </c>
      <c r="CY7" s="11">
        <v>4.41</v>
      </c>
    </row>
    <row r="8" spans="1:103" ht="15.75" thickBot="1">
      <c r="A8" s="184">
        <v>8</v>
      </c>
      <c r="B8" s="185" t="s">
        <v>26</v>
      </c>
      <c r="C8" s="180"/>
      <c r="D8" s="178"/>
      <c r="E8" s="179"/>
      <c r="F8" s="177"/>
      <c r="G8" s="96"/>
      <c r="H8" s="177"/>
      <c r="I8" s="97"/>
      <c r="J8" s="179"/>
      <c r="K8" s="177"/>
      <c r="L8" s="177"/>
      <c r="M8" s="177"/>
      <c r="N8" s="178"/>
      <c r="O8" s="180"/>
      <c r="P8" s="177"/>
      <c r="Q8" s="177"/>
      <c r="R8" s="177"/>
      <c r="S8" s="178"/>
      <c r="T8" s="180"/>
      <c r="U8" s="177"/>
      <c r="V8" s="177"/>
      <c r="W8" s="177"/>
      <c r="X8" s="178"/>
      <c r="Y8" s="179"/>
      <c r="Z8" s="177"/>
      <c r="AA8" s="96"/>
      <c r="AB8" s="177"/>
      <c r="AC8" s="286"/>
      <c r="AD8" s="286"/>
      <c r="AE8" s="286"/>
      <c r="AF8" s="668"/>
      <c r="AG8" s="602"/>
      <c r="AH8" s="393"/>
      <c r="AI8" s="394"/>
      <c r="AJ8" s="394"/>
      <c r="AK8" s="177"/>
      <c r="AL8" s="178"/>
      <c r="AM8" s="179"/>
      <c r="AN8" s="177"/>
      <c r="AO8" s="177"/>
      <c r="AP8" s="177"/>
      <c r="AQ8" s="178"/>
      <c r="AR8" s="180"/>
      <c r="AS8" s="177"/>
      <c r="AT8" s="177"/>
      <c r="AU8" s="181"/>
      <c r="AV8" s="178"/>
      <c r="AW8" s="179"/>
      <c r="AX8" s="177"/>
      <c r="AY8" s="177"/>
      <c r="AZ8" s="177"/>
      <c r="BA8" s="178"/>
      <c r="BB8" s="179"/>
      <c r="BC8" s="177"/>
      <c r="BD8" s="177"/>
      <c r="BE8" s="177"/>
      <c r="BF8" s="178"/>
      <c r="BG8" s="540"/>
      <c r="BH8" s="540"/>
      <c r="BI8" s="540"/>
      <c r="BJ8" s="540"/>
      <c r="BK8" s="540"/>
      <c r="BL8" s="85"/>
      <c r="BM8" s="177"/>
      <c r="BN8" s="177"/>
      <c r="BO8" s="394"/>
      <c r="BP8" s="402"/>
      <c r="BQ8" s="429"/>
      <c r="BR8" s="394"/>
      <c r="BS8" s="394"/>
      <c r="BT8" s="314" t="s">
        <v>80</v>
      </c>
      <c r="BU8" s="178"/>
      <c r="BV8" s="179"/>
      <c r="BW8" s="177"/>
      <c r="BX8" s="177"/>
      <c r="BY8" s="177"/>
      <c r="BZ8" s="178"/>
      <c r="CA8" s="758" t="s">
        <v>158</v>
      </c>
      <c r="CB8" s="177"/>
      <c r="CC8" s="177"/>
      <c r="CD8" s="231"/>
      <c r="CE8" s="178"/>
      <c r="CF8" s="179"/>
      <c r="CG8" s="177"/>
      <c r="CH8" s="177"/>
      <c r="CI8" s="177"/>
      <c r="CJ8" s="181"/>
      <c r="CK8" s="181"/>
      <c r="CL8" s="181"/>
      <c r="CM8" s="181"/>
      <c r="CN8" s="181"/>
      <c r="CO8" s="181"/>
      <c r="CP8" s="181"/>
      <c r="CQ8" s="181"/>
      <c r="CR8" s="178"/>
      <c r="CS8" s="223">
        <v>1</v>
      </c>
      <c r="CT8" s="223">
        <v>16</v>
      </c>
      <c r="CU8" s="223">
        <v>6.25</v>
      </c>
      <c r="CV8" s="642" t="s">
        <v>113</v>
      </c>
      <c r="CW8" s="27">
        <v>1</v>
      </c>
      <c r="CX8" s="27">
        <v>16</v>
      </c>
      <c r="CY8" s="11">
        <f t="shared" ref="CY8:CY22" si="0">CW8/CX8*100</f>
        <v>6.25</v>
      </c>
    </row>
    <row r="9" spans="1:103" ht="15.75" thickBot="1">
      <c r="A9" s="184">
        <v>8</v>
      </c>
      <c r="B9" s="185" t="s">
        <v>58</v>
      </c>
      <c r="C9" s="180"/>
      <c r="D9" s="178"/>
      <c r="E9" s="179"/>
      <c r="F9" s="177"/>
      <c r="G9" s="96"/>
      <c r="H9" s="177"/>
      <c r="I9" s="97"/>
      <c r="J9" s="179"/>
      <c r="K9" s="177"/>
      <c r="L9" s="177"/>
      <c r="M9" s="177"/>
      <c r="N9" s="178"/>
      <c r="O9" s="180"/>
      <c r="P9" s="177"/>
      <c r="Q9" s="177"/>
      <c r="R9" s="177"/>
      <c r="S9" s="178"/>
      <c r="T9" s="180"/>
      <c r="U9" s="177"/>
      <c r="V9" s="177"/>
      <c r="W9" s="177"/>
      <c r="X9" s="178"/>
      <c r="Y9" s="179"/>
      <c r="Z9" s="177"/>
      <c r="AA9" s="96"/>
      <c r="AB9" s="177"/>
      <c r="AC9" s="286"/>
      <c r="AD9" s="286"/>
      <c r="AE9" s="286"/>
      <c r="AF9" s="668"/>
      <c r="AG9" s="602"/>
      <c r="AH9" s="393"/>
      <c r="AI9" s="394"/>
      <c r="AJ9" s="394"/>
      <c r="AK9" s="177"/>
      <c r="AL9" s="178"/>
      <c r="AM9" s="179"/>
      <c r="AN9" s="177"/>
      <c r="AO9" s="177"/>
      <c r="AP9" s="177"/>
      <c r="AQ9" s="178"/>
      <c r="AR9" s="180"/>
      <c r="AS9" s="177"/>
      <c r="AT9" s="177"/>
      <c r="AU9" s="181"/>
      <c r="AV9" s="178"/>
      <c r="AW9" s="179"/>
      <c r="AX9" s="177"/>
      <c r="AY9" s="177"/>
      <c r="AZ9" s="177"/>
      <c r="BA9" s="178"/>
      <c r="BB9" s="179"/>
      <c r="BC9" s="177"/>
      <c r="BD9" s="177"/>
      <c r="BE9" s="177"/>
      <c r="BF9" s="178"/>
      <c r="BG9" s="540"/>
      <c r="BH9" s="540"/>
      <c r="BI9" s="540"/>
      <c r="BJ9" s="540"/>
      <c r="BK9" s="540"/>
      <c r="BL9" s="85"/>
      <c r="BM9" s="177"/>
      <c r="BN9" s="177"/>
      <c r="BO9" s="394"/>
      <c r="BP9" s="402"/>
      <c r="BQ9" s="429"/>
      <c r="BR9" s="394"/>
      <c r="BS9" s="394"/>
      <c r="BT9" s="314" t="s">
        <v>80</v>
      </c>
      <c r="BU9" s="178"/>
      <c r="BV9" s="758" t="s">
        <v>158</v>
      </c>
      <c r="BW9" s="177"/>
      <c r="BX9" s="177"/>
      <c r="BY9" s="177"/>
      <c r="BZ9" s="178"/>
      <c r="CA9" s="95"/>
      <c r="CB9" s="177"/>
      <c r="CC9" s="177"/>
      <c r="CD9" s="231"/>
      <c r="CE9" s="178"/>
      <c r="CF9" s="179"/>
      <c r="CG9" s="177"/>
      <c r="CH9" s="177"/>
      <c r="CI9" s="177"/>
      <c r="CJ9" s="181"/>
      <c r="CK9" s="181"/>
      <c r="CL9" s="181"/>
      <c r="CM9" s="181"/>
      <c r="CN9" s="181"/>
      <c r="CO9" s="181"/>
      <c r="CP9" s="181"/>
      <c r="CQ9" s="181"/>
      <c r="CR9" s="178"/>
      <c r="CS9" s="223">
        <v>1</v>
      </c>
      <c r="CT9" s="223">
        <v>17</v>
      </c>
      <c r="CU9" s="223">
        <v>5.88</v>
      </c>
      <c r="CV9" s="780" t="s">
        <v>135</v>
      </c>
      <c r="CW9" s="27">
        <v>1</v>
      </c>
      <c r="CX9" s="27">
        <v>17</v>
      </c>
      <c r="CY9" s="11">
        <f t="shared" si="0"/>
        <v>5.8823529411764701</v>
      </c>
    </row>
    <row r="10" spans="1:103" ht="15.75" thickBot="1">
      <c r="A10" s="186">
        <v>8</v>
      </c>
      <c r="B10" s="119" t="s">
        <v>11</v>
      </c>
      <c r="C10" s="612"/>
      <c r="D10" s="611"/>
      <c r="E10" s="617"/>
      <c r="F10" s="614"/>
      <c r="G10" s="614"/>
      <c r="H10" s="614"/>
      <c r="I10" s="619"/>
      <c r="J10" s="617"/>
      <c r="K10" s="614"/>
      <c r="L10" s="613"/>
      <c r="M10" s="613"/>
      <c r="N10" s="611"/>
      <c r="O10" s="612"/>
      <c r="P10" s="613"/>
      <c r="Q10" s="613"/>
      <c r="R10" s="613"/>
      <c r="S10" s="611"/>
      <c r="T10" s="636"/>
      <c r="U10" s="613"/>
      <c r="V10" s="614"/>
      <c r="W10" s="789" t="s">
        <v>158</v>
      </c>
      <c r="X10" s="611"/>
      <c r="Y10" s="615"/>
      <c r="Z10" s="613"/>
      <c r="AA10" s="613"/>
      <c r="AB10" s="613"/>
      <c r="AC10" s="596"/>
      <c r="AD10" s="596"/>
      <c r="AE10" s="596"/>
      <c r="AF10" s="668"/>
      <c r="AG10" s="602"/>
      <c r="AH10" s="564"/>
      <c r="AI10" s="565"/>
      <c r="AJ10" s="565"/>
      <c r="AK10" s="613"/>
      <c r="AL10" s="611"/>
      <c r="AM10" s="617"/>
      <c r="AN10" s="614"/>
      <c r="AO10" s="614"/>
      <c r="AP10" s="613"/>
      <c r="AQ10" s="611"/>
      <c r="AR10" s="612"/>
      <c r="AS10" s="613"/>
      <c r="AT10" s="613"/>
      <c r="AU10" s="625"/>
      <c r="AV10" s="611"/>
      <c r="AW10" s="615"/>
      <c r="AX10" s="789" t="s">
        <v>158</v>
      </c>
      <c r="AY10" s="614"/>
      <c r="AZ10" s="614"/>
      <c r="BA10" s="619"/>
      <c r="BB10" s="617"/>
      <c r="BC10" s="614"/>
      <c r="BD10" s="614"/>
      <c r="BE10" s="613"/>
      <c r="BF10" s="611"/>
      <c r="BG10" s="598"/>
      <c r="BH10" s="598"/>
      <c r="BI10" s="598"/>
      <c r="BJ10" s="598"/>
      <c r="BK10" s="598"/>
      <c r="BL10" s="620"/>
      <c r="BM10" s="613"/>
      <c r="BN10" s="614"/>
      <c r="BO10" s="565"/>
      <c r="BP10" s="621"/>
      <c r="BQ10" s="622"/>
      <c r="BR10" s="565"/>
      <c r="BS10" s="565"/>
      <c r="BT10" s="623" t="s">
        <v>80</v>
      </c>
      <c r="BU10" s="619"/>
      <c r="BV10" s="617"/>
      <c r="BW10" s="789" t="s">
        <v>158</v>
      </c>
      <c r="BX10" s="614"/>
      <c r="BY10" s="614"/>
      <c r="BZ10" s="619"/>
      <c r="CA10" s="617"/>
      <c r="CB10" s="614"/>
      <c r="CC10" s="614"/>
      <c r="CD10" s="624"/>
      <c r="CE10" s="619"/>
      <c r="CF10" s="617"/>
      <c r="CG10" s="614"/>
      <c r="CH10" s="614"/>
      <c r="CI10" s="614"/>
      <c r="CJ10" s="625"/>
      <c r="CK10" s="625"/>
      <c r="CL10" s="788" t="s">
        <v>158</v>
      </c>
      <c r="CM10" s="625"/>
      <c r="CN10" s="625"/>
      <c r="CO10" s="625"/>
      <c r="CP10" s="625"/>
      <c r="CQ10" s="625"/>
      <c r="CR10" s="619"/>
      <c r="CS10" s="628">
        <v>4</v>
      </c>
      <c r="CT10" s="628">
        <v>102</v>
      </c>
      <c r="CU10" s="628">
        <v>0.03</v>
      </c>
      <c r="CV10" s="871" t="s">
        <v>93</v>
      </c>
      <c r="CW10" s="453">
        <v>4</v>
      </c>
      <c r="CX10" s="453">
        <v>102</v>
      </c>
      <c r="CY10" s="11">
        <v>0.03</v>
      </c>
    </row>
    <row r="11" spans="1:103" ht="15.75" thickBot="1">
      <c r="A11" s="91">
        <v>8</v>
      </c>
      <c r="B11" s="91" t="s">
        <v>50</v>
      </c>
      <c r="C11" s="363"/>
      <c r="D11" s="363"/>
      <c r="E11" s="128"/>
      <c r="F11" s="128"/>
      <c r="G11" s="128"/>
      <c r="H11" s="128"/>
      <c r="I11" s="128"/>
      <c r="J11" s="128"/>
      <c r="K11" s="128"/>
      <c r="L11" s="363"/>
      <c r="M11" s="363"/>
      <c r="N11" s="128"/>
      <c r="O11" s="363"/>
      <c r="P11" s="363"/>
      <c r="Q11" s="363"/>
      <c r="R11" s="363"/>
      <c r="S11" s="363"/>
      <c r="T11" s="363"/>
      <c r="U11" s="363"/>
      <c r="V11" s="128"/>
      <c r="W11" s="363"/>
      <c r="X11" s="363"/>
      <c r="Y11" s="363"/>
      <c r="Z11" s="363"/>
      <c r="AA11" s="752" t="s">
        <v>151</v>
      </c>
      <c r="AB11" s="363"/>
      <c r="AC11" s="540"/>
      <c r="AD11" s="540"/>
      <c r="AE11" s="540"/>
      <c r="AF11" s="602"/>
      <c r="AG11" s="602"/>
      <c r="AH11" s="663"/>
      <c r="AI11" s="426"/>
      <c r="AJ11" s="426"/>
      <c r="AK11" s="363"/>
      <c r="AL11" s="363"/>
      <c r="AM11" s="128"/>
      <c r="AN11" s="128"/>
      <c r="AO11" s="363"/>
      <c r="AP11" s="363"/>
      <c r="AQ11" s="363"/>
      <c r="AR11" s="363"/>
      <c r="AS11" s="363"/>
      <c r="AT11" s="363"/>
      <c r="AU11" s="363"/>
      <c r="AV11" s="363"/>
      <c r="AW11" s="363"/>
      <c r="AX11" s="363"/>
      <c r="AY11" s="128"/>
      <c r="AZ11" s="128"/>
      <c r="BA11" s="128"/>
      <c r="BB11" s="128"/>
      <c r="BC11" s="128"/>
      <c r="BD11" s="128"/>
      <c r="BE11" s="363"/>
      <c r="BF11" s="363"/>
      <c r="BG11" s="540"/>
      <c r="BH11" s="540"/>
      <c r="BI11" s="540"/>
      <c r="BJ11" s="540"/>
      <c r="BK11" s="540"/>
      <c r="BL11" s="368"/>
      <c r="BM11" s="363"/>
      <c r="BN11" s="128"/>
      <c r="BO11" s="426"/>
      <c r="BP11" s="426"/>
      <c r="BQ11" s="426"/>
      <c r="BR11" s="426"/>
      <c r="BS11" s="426"/>
      <c r="BT11" s="635" t="s">
        <v>80</v>
      </c>
      <c r="BU11" s="128"/>
      <c r="BV11" s="128"/>
      <c r="BW11" s="128"/>
      <c r="BX11" s="128"/>
      <c r="BY11" s="128"/>
      <c r="BZ11" s="128"/>
      <c r="CA11" s="128"/>
      <c r="CB11" s="128"/>
      <c r="CC11" s="128"/>
      <c r="CD11" s="369"/>
      <c r="CE11" s="128"/>
      <c r="CF11" s="128"/>
      <c r="CG11" s="128"/>
      <c r="CH11" s="128"/>
      <c r="CI11" s="128"/>
      <c r="CJ11" s="128"/>
      <c r="CK11" s="752" t="s">
        <v>151</v>
      </c>
      <c r="CL11" s="128"/>
      <c r="CM11" s="128"/>
      <c r="CN11" s="128"/>
      <c r="CO11" s="128"/>
      <c r="CP11" s="128"/>
      <c r="CQ11" s="128"/>
      <c r="CR11" s="128"/>
      <c r="CS11" s="128">
        <v>2</v>
      </c>
      <c r="CT11" s="128">
        <v>102</v>
      </c>
      <c r="CU11" s="128">
        <v>1.96</v>
      </c>
      <c r="CV11" s="422" t="s">
        <v>131</v>
      </c>
      <c r="CW11" s="370">
        <v>2</v>
      </c>
      <c r="CX11" s="370">
        <v>102</v>
      </c>
      <c r="CY11" s="371">
        <f t="shared" si="0"/>
        <v>1.9607843137254901</v>
      </c>
    </row>
    <row r="12" spans="1:103" ht="15.75" thickBot="1">
      <c r="A12" s="184">
        <v>8</v>
      </c>
      <c r="B12" s="184" t="s">
        <v>51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28"/>
      <c r="P12" s="183"/>
      <c r="Q12" s="183"/>
      <c r="R12" s="183"/>
      <c r="S12" s="183"/>
      <c r="T12" s="128"/>
      <c r="U12" s="183"/>
      <c r="V12" s="183"/>
      <c r="W12" s="183"/>
      <c r="X12" s="183"/>
      <c r="Y12" s="183"/>
      <c r="Z12" s="183"/>
      <c r="AA12" s="183"/>
      <c r="AB12" s="183"/>
      <c r="AC12" s="540"/>
      <c r="AD12" s="540"/>
      <c r="AE12" s="540"/>
      <c r="AF12" s="602"/>
      <c r="AG12" s="602"/>
      <c r="AH12" s="663"/>
      <c r="AI12" s="426"/>
      <c r="AJ12" s="426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540"/>
      <c r="BH12" s="540"/>
      <c r="BI12" s="540"/>
      <c r="BJ12" s="540"/>
      <c r="BK12" s="540"/>
      <c r="BL12" s="483"/>
      <c r="BM12" s="183"/>
      <c r="BN12" s="183"/>
      <c r="BO12" s="426"/>
      <c r="BP12" s="426"/>
      <c r="BQ12" s="426"/>
      <c r="BR12" s="426"/>
      <c r="BS12" s="426"/>
      <c r="BT12" s="633" t="s">
        <v>80</v>
      </c>
      <c r="BU12" s="183"/>
      <c r="BV12" s="183"/>
      <c r="BW12" s="183"/>
      <c r="BX12" s="183"/>
      <c r="BY12" s="183"/>
      <c r="BZ12" s="183"/>
      <c r="CA12" s="183"/>
      <c r="CB12" s="822" t="s">
        <v>155</v>
      </c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342">
        <v>1</v>
      </c>
      <c r="CT12" s="342">
        <v>68</v>
      </c>
      <c r="CU12" s="183">
        <v>1.47</v>
      </c>
      <c r="CV12" s="422" t="s">
        <v>44</v>
      </c>
      <c r="CW12" s="370">
        <v>1</v>
      </c>
      <c r="CX12" s="370">
        <v>68</v>
      </c>
      <c r="CY12" s="371">
        <v>1.47</v>
      </c>
    </row>
    <row r="13" spans="1:103" ht="15.75" thickBot="1">
      <c r="A13" s="91">
        <v>8</v>
      </c>
      <c r="B13" s="91" t="s">
        <v>35</v>
      </c>
      <c r="C13" s="363"/>
      <c r="D13" s="363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363"/>
      <c r="Y13" s="363"/>
      <c r="Z13" s="363"/>
      <c r="AA13" s="128"/>
      <c r="AB13" s="363"/>
      <c r="AC13" s="540"/>
      <c r="AD13" s="540"/>
      <c r="AE13" s="540"/>
      <c r="AF13" s="602"/>
      <c r="AG13" s="602"/>
      <c r="AH13" s="663"/>
      <c r="AI13" s="426"/>
      <c r="AJ13" s="426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363"/>
      <c r="AX13" s="363"/>
      <c r="AY13" s="128"/>
      <c r="AZ13" s="128"/>
      <c r="BA13" s="128"/>
      <c r="BB13" s="128"/>
      <c r="BC13" s="128"/>
      <c r="BD13" s="128"/>
      <c r="BE13" s="363"/>
      <c r="BF13" s="363"/>
      <c r="BG13" s="540"/>
      <c r="BH13" s="540"/>
      <c r="BI13" s="540"/>
      <c r="BJ13" s="540"/>
      <c r="BK13" s="540"/>
      <c r="BL13" s="368"/>
      <c r="BM13" s="363"/>
      <c r="BN13" s="128"/>
      <c r="BO13" s="426"/>
      <c r="BP13" s="426"/>
      <c r="BQ13" s="426"/>
      <c r="BR13" s="426"/>
      <c r="BS13" s="426"/>
      <c r="BT13" s="635" t="s">
        <v>80</v>
      </c>
      <c r="BU13" s="899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752" t="s">
        <v>147</v>
      </c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>
        <v>1</v>
      </c>
      <c r="CT13" s="128">
        <v>34</v>
      </c>
      <c r="CU13" s="128">
        <v>2.94</v>
      </c>
      <c r="CV13" s="422" t="s">
        <v>132</v>
      </c>
      <c r="CW13" s="370">
        <v>1</v>
      </c>
      <c r="CX13" s="370">
        <v>34</v>
      </c>
      <c r="CY13" s="371">
        <f t="shared" si="0"/>
        <v>2.9411764705882351</v>
      </c>
    </row>
    <row r="14" spans="1:103" ht="15.75" thickBot="1">
      <c r="A14" s="188">
        <v>8</v>
      </c>
      <c r="B14" s="76" t="s">
        <v>52</v>
      </c>
      <c r="C14" s="87"/>
      <c r="D14" s="88"/>
      <c r="E14" s="89"/>
      <c r="F14" s="90"/>
      <c r="G14" s="90"/>
      <c r="H14" s="90"/>
      <c r="I14" s="88"/>
      <c r="J14" s="89"/>
      <c r="K14" s="228"/>
      <c r="L14" s="90"/>
      <c r="M14" s="90"/>
      <c r="N14" s="88"/>
      <c r="O14" s="87"/>
      <c r="P14" s="228"/>
      <c r="Q14" s="90"/>
      <c r="R14" s="90"/>
      <c r="S14" s="88"/>
      <c r="T14" s="87"/>
      <c r="U14" s="90"/>
      <c r="V14" s="90"/>
      <c r="W14" s="90"/>
      <c r="X14" s="88"/>
      <c r="Y14" s="89"/>
      <c r="Z14" s="90"/>
      <c r="AA14" s="90"/>
      <c r="AB14" s="90"/>
      <c r="AC14" s="629"/>
      <c r="AD14" s="629"/>
      <c r="AE14" s="629"/>
      <c r="AF14" s="668"/>
      <c r="AG14" s="602"/>
      <c r="AH14" s="389"/>
      <c r="AI14" s="390"/>
      <c r="AJ14" s="390"/>
      <c r="AK14" s="90"/>
      <c r="AL14" s="88"/>
      <c r="AM14" s="89"/>
      <c r="AN14" s="90"/>
      <c r="AO14" s="90"/>
      <c r="AP14" s="90"/>
      <c r="AQ14" s="88"/>
      <c r="AR14" s="87"/>
      <c r="AS14" s="90"/>
      <c r="AT14" s="228"/>
      <c r="AU14" s="129"/>
      <c r="AV14" s="88"/>
      <c r="AW14" s="89"/>
      <c r="AX14" s="90"/>
      <c r="AY14" s="228"/>
      <c r="AZ14" s="90"/>
      <c r="BA14" s="88"/>
      <c r="BB14" s="89"/>
      <c r="BC14" s="90"/>
      <c r="BD14" s="228"/>
      <c r="BE14" s="90"/>
      <c r="BF14" s="88"/>
      <c r="BG14" s="630"/>
      <c r="BH14" s="630"/>
      <c r="BI14" s="630"/>
      <c r="BJ14" s="630"/>
      <c r="BK14" s="630"/>
      <c r="BL14" s="359"/>
      <c r="BM14" s="90"/>
      <c r="BN14" s="90"/>
      <c r="BO14" s="390"/>
      <c r="BP14" s="427"/>
      <c r="BQ14" s="428"/>
      <c r="BR14" s="390"/>
      <c r="BS14" s="390"/>
      <c r="BT14" s="315" t="s">
        <v>80</v>
      </c>
      <c r="BU14" s="900" t="s">
        <v>155</v>
      </c>
      <c r="BV14" s="87"/>
      <c r="BW14" s="90"/>
      <c r="BX14" s="90"/>
      <c r="BY14" s="90"/>
      <c r="BZ14" s="767" t="s">
        <v>162</v>
      </c>
      <c r="CA14" s="89"/>
      <c r="CB14" s="90"/>
      <c r="CC14" s="90"/>
      <c r="CD14" s="90"/>
      <c r="CE14" s="88"/>
      <c r="CF14" s="89"/>
      <c r="CG14" s="90"/>
      <c r="CH14" s="90"/>
      <c r="CI14" s="90"/>
      <c r="CJ14" s="129"/>
      <c r="CK14" s="129"/>
      <c r="CL14" s="129"/>
      <c r="CM14" s="129"/>
      <c r="CN14" s="129"/>
      <c r="CO14" s="129"/>
      <c r="CP14" s="129"/>
      <c r="CQ14" s="129"/>
      <c r="CR14" s="88"/>
      <c r="CS14" s="225">
        <v>1</v>
      </c>
      <c r="CT14" s="130">
        <v>68</v>
      </c>
      <c r="CU14" s="131">
        <v>1.47</v>
      </c>
      <c r="CV14" s="812" t="s">
        <v>43</v>
      </c>
      <c r="CW14" s="361">
        <v>1</v>
      </c>
      <c r="CX14" s="361">
        <v>68</v>
      </c>
      <c r="CY14" s="362">
        <f t="shared" si="0"/>
        <v>1.4705882352941175</v>
      </c>
    </row>
    <row r="15" spans="1:103" ht="15.75" thickBot="1">
      <c r="A15" s="188">
        <v>8</v>
      </c>
      <c r="B15" s="76" t="s">
        <v>53</v>
      </c>
      <c r="C15" s="87"/>
      <c r="D15" s="88"/>
      <c r="E15" s="89"/>
      <c r="F15" s="90"/>
      <c r="G15" s="90"/>
      <c r="H15" s="90"/>
      <c r="I15" s="88"/>
      <c r="J15" s="89"/>
      <c r="K15" s="228"/>
      <c r="L15" s="90"/>
      <c r="M15" s="90"/>
      <c r="N15" s="88"/>
      <c r="O15" s="87"/>
      <c r="P15" s="239"/>
      <c r="Q15" s="90"/>
      <c r="R15" s="90"/>
      <c r="S15" s="88"/>
      <c r="T15" s="87"/>
      <c r="U15" s="90"/>
      <c r="V15" s="90"/>
      <c r="W15" s="90"/>
      <c r="X15" s="88"/>
      <c r="Y15" s="89"/>
      <c r="Z15" s="90"/>
      <c r="AA15" s="90"/>
      <c r="AB15" s="90"/>
      <c r="AC15" s="286"/>
      <c r="AD15" s="286"/>
      <c r="AE15" s="286"/>
      <c r="AF15" s="668"/>
      <c r="AG15" s="602"/>
      <c r="AH15" s="389"/>
      <c r="AI15" s="653"/>
      <c r="AJ15" s="654"/>
      <c r="AK15" s="90"/>
      <c r="AL15" s="88"/>
      <c r="AM15" s="89"/>
      <c r="AN15" s="90"/>
      <c r="AO15" s="90"/>
      <c r="AP15" s="90"/>
      <c r="AQ15" s="88"/>
      <c r="AR15" s="87"/>
      <c r="AS15" s="90"/>
      <c r="AT15" s="228"/>
      <c r="AU15" s="129"/>
      <c r="AV15" s="88"/>
      <c r="AW15" s="89"/>
      <c r="AX15" s="90"/>
      <c r="AY15" s="228"/>
      <c r="AZ15" s="90"/>
      <c r="BA15" s="88"/>
      <c r="BB15" s="89"/>
      <c r="BC15" s="90"/>
      <c r="BD15" s="228"/>
      <c r="BE15" s="90"/>
      <c r="BF15" s="88"/>
      <c r="BG15" s="540"/>
      <c r="BH15" s="540"/>
      <c r="BI15" s="540"/>
      <c r="BJ15" s="540"/>
      <c r="BK15" s="540"/>
      <c r="BL15" s="359"/>
      <c r="BM15" s="90"/>
      <c r="BN15" s="90"/>
      <c r="BO15" s="390"/>
      <c r="BP15" s="427"/>
      <c r="BQ15" s="428"/>
      <c r="BR15" s="390"/>
      <c r="BS15" s="390"/>
      <c r="BT15" s="315" t="s">
        <v>80</v>
      </c>
      <c r="BU15" s="824"/>
      <c r="BV15" s="87"/>
      <c r="BW15" s="90"/>
      <c r="BX15" s="90"/>
      <c r="BY15" s="90"/>
      <c r="BZ15" s="88"/>
      <c r="CA15" s="89"/>
      <c r="CB15" s="90"/>
      <c r="CC15" s="90"/>
      <c r="CD15" s="764" t="s">
        <v>162</v>
      </c>
      <c r="CE15" s="88"/>
      <c r="CF15" s="89"/>
      <c r="CG15" s="90"/>
      <c r="CH15" s="90"/>
      <c r="CI15" s="90"/>
      <c r="CJ15" s="129"/>
      <c r="CK15" s="129"/>
      <c r="CL15" s="129"/>
      <c r="CM15" s="129"/>
      <c r="CN15" s="129"/>
      <c r="CO15" s="129"/>
      <c r="CP15" s="129"/>
      <c r="CQ15" s="129"/>
      <c r="CR15" s="88"/>
      <c r="CS15" s="225">
        <v>1</v>
      </c>
      <c r="CT15" s="130">
        <v>34</v>
      </c>
      <c r="CU15" s="131">
        <v>2.94</v>
      </c>
      <c r="CV15" s="642" t="s">
        <v>49</v>
      </c>
      <c r="CW15" s="27">
        <v>1</v>
      </c>
      <c r="CX15" s="27">
        <v>34</v>
      </c>
      <c r="CY15" s="11">
        <v>2.94</v>
      </c>
    </row>
    <row r="16" spans="1:103" ht="15.75" thickBot="1">
      <c r="A16" s="188">
        <v>8</v>
      </c>
      <c r="B16" s="76" t="s">
        <v>54</v>
      </c>
      <c r="C16" s="87"/>
      <c r="D16" s="88"/>
      <c r="E16" s="89"/>
      <c r="F16" s="90"/>
      <c r="G16" s="90"/>
      <c r="H16" s="90"/>
      <c r="I16" s="88"/>
      <c r="J16" s="89"/>
      <c r="K16" s="228"/>
      <c r="L16" s="90"/>
      <c r="M16" s="90"/>
      <c r="N16" s="88"/>
      <c r="O16" s="87"/>
      <c r="P16" s="239"/>
      <c r="Q16" s="90"/>
      <c r="R16" s="90"/>
      <c r="S16" s="88"/>
      <c r="T16" s="87"/>
      <c r="U16" s="90"/>
      <c r="V16" s="90"/>
      <c r="W16" s="90"/>
      <c r="X16" s="88"/>
      <c r="Y16" s="89"/>
      <c r="Z16" s="90"/>
      <c r="AA16" s="90"/>
      <c r="AB16" s="90"/>
      <c r="AC16" s="286"/>
      <c r="AD16" s="286"/>
      <c r="AE16" s="286"/>
      <c r="AF16" s="668"/>
      <c r="AG16" s="602"/>
      <c r="AH16" s="389"/>
      <c r="AI16" s="653"/>
      <c r="AJ16" s="654"/>
      <c r="AK16" s="90"/>
      <c r="AL16" s="88"/>
      <c r="AM16" s="89"/>
      <c r="AN16" s="90"/>
      <c r="AO16" s="90"/>
      <c r="AP16" s="90"/>
      <c r="AQ16" s="88"/>
      <c r="AR16" s="87"/>
      <c r="AS16" s="90"/>
      <c r="AT16" s="228"/>
      <c r="AU16" s="129"/>
      <c r="AV16" s="88"/>
      <c r="AW16" s="89"/>
      <c r="AX16" s="90"/>
      <c r="AY16" s="228"/>
      <c r="AZ16" s="90"/>
      <c r="BA16" s="88"/>
      <c r="BB16" s="89"/>
      <c r="BC16" s="90"/>
      <c r="BD16" s="228"/>
      <c r="BE16" s="90"/>
      <c r="BF16" s="88"/>
      <c r="BG16" s="540"/>
      <c r="BH16" s="540"/>
      <c r="BI16" s="540"/>
      <c r="BJ16" s="540"/>
      <c r="BK16" s="540"/>
      <c r="BL16" s="359"/>
      <c r="BM16" s="90"/>
      <c r="BN16" s="90"/>
      <c r="BO16" s="390"/>
      <c r="BP16" s="427"/>
      <c r="BQ16" s="428"/>
      <c r="BR16" s="390"/>
      <c r="BS16" s="390"/>
      <c r="BT16" s="315" t="s">
        <v>80</v>
      </c>
      <c r="BU16" s="901"/>
      <c r="BV16" s="87"/>
      <c r="BW16" s="90"/>
      <c r="BX16" s="90"/>
      <c r="BY16" s="90"/>
      <c r="BZ16" s="88"/>
      <c r="CA16" s="89"/>
      <c r="CB16" s="90"/>
      <c r="CC16" s="90"/>
      <c r="CD16" s="90"/>
      <c r="CE16" s="88"/>
      <c r="CF16" s="89"/>
      <c r="CG16" s="90"/>
      <c r="CH16" s="90"/>
      <c r="CI16" s="90"/>
      <c r="CJ16" s="129"/>
      <c r="CK16" s="129"/>
      <c r="CL16" s="129"/>
      <c r="CM16" s="769" t="s">
        <v>33</v>
      </c>
      <c r="CN16" s="578"/>
      <c r="CO16" s="129"/>
      <c r="CP16" s="129"/>
      <c r="CQ16" s="129"/>
      <c r="CR16" s="88"/>
      <c r="CS16" s="225">
        <v>1</v>
      </c>
      <c r="CT16" s="130">
        <v>68</v>
      </c>
      <c r="CU16" s="131">
        <v>1.47</v>
      </c>
      <c r="CV16" s="642" t="s">
        <v>44</v>
      </c>
      <c r="CW16" s="27">
        <v>1</v>
      </c>
      <c r="CX16" s="27">
        <v>68</v>
      </c>
      <c r="CY16" s="11">
        <v>1.47</v>
      </c>
    </row>
    <row r="17" spans="1:103" ht="15.75" thickBot="1">
      <c r="A17" s="189">
        <v>8</v>
      </c>
      <c r="B17" s="68" t="s">
        <v>55</v>
      </c>
      <c r="C17" s="69"/>
      <c r="D17" s="70"/>
      <c r="E17" s="71"/>
      <c r="F17" s="31"/>
      <c r="G17" s="31"/>
      <c r="H17" s="31"/>
      <c r="I17" s="38"/>
      <c r="J17" s="71"/>
      <c r="K17" s="31"/>
      <c r="L17" s="31"/>
      <c r="M17" s="31"/>
      <c r="N17" s="70"/>
      <c r="O17" s="35"/>
      <c r="P17" s="35"/>
      <c r="Q17" s="31"/>
      <c r="R17" s="31"/>
      <c r="S17" s="38"/>
      <c r="T17" s="880" t="s">
        <v>33</v>
      </c>
      <c r="U17" s="31"/>
      <c r="V17" s="31"/>
      <c r="W17" s="31"/>
      <c r="X17" s="38"/>
      <c r="Y17" s="71"/>
      <c r="Z17" s="31"/>
      <c r="AA17" s="31"/>
      <c r="AB17" s="31"/>
      <c r="AC17" s="286"/>
      <c r="AD17" s="286"/>
      <c r="AE17" s="286"/>
      <c r="AF17" s="668"/>
      <c r="AG17" s="602"/>
      <c r="AH17" s="389"/>
      <c r="AI17" s="407"/>
      <c r="AJ17" s="432"/>
      <c r="AK17" s="135"/>
      <c r="AL17" s="136"/>
      <c r="AM17" s="134"/>
      <c r="AN17" s="135"/>
      <c r="AO17" s="135"/>
      <c r="AP17" s="135"/>
      <c r="AQ17" s="136"/>
      <c r="AR17" s="137"/>
      <c r="AS17" s="135"/>
      <c r="AT17" s="135"/>
      <c r="AU17" s="138"/>
      <c r="AV17" s="136"/>
      <c r="AW17" s="134"/>
      <c r="AX17" s="135"/>
      <c r="AY17" s="139"/>
      <c r="AZ17" s="139"/>
      <c r="BA17" s="140"/>
      <c r="BB17" s="141"/>
      <c r="BC17" s="233" t="s">
        <v>33</v>
      </c>
      <c r="BD17" s="139"/>
      <c r="BE17" s="135"/>
      <c r="BF17" s="136"/>
      <c r="BG17" s="540"/>
      <c r="BH17" s="540"/>
      <c r="BI17" s="540"/>
      <c r="BJ17" s="775" t="s">
        <v>33</v>
      </c>
      <c r="BK17" s="540"/>
      <c r="BL17" s="546"/>
      <c r="BM17" s="135"/>
      <c r="BN17" s="139"/>
      <c r="BO17" s="430"/>
      <c r="BP17" s="431"/>
      <c r="BQ17" s="432"/>
      <c r="BR17" s="430"/>
      <c r="BS17" s="430"/>
      <c r="BT17" s="334" t="s">
        <v>80</v>
      </c>
      <c r="BU17" s="38"/>
      <c r="BV17" s="141"/>
      <c r="BW17" s="139"/>
      <c r="BX17" s="139"/>
      <c r="BY17" s="139"/>
      <c r="BZ17" s="140"/>
      <c r="CA17" s="141"/>
      <c r="CB17" s="139"/>
      <c r="CC17" s="139"/>
      <c r="CD17" s="139"/>
      <c r="CE17" s="140"/>
      <c r="CF17" s="141"/>
      <c r="CG17" s="139"/>
      <c r="CH17" s="139"/>
      <c r="CI17" s="139"/>
      <c r="CJ17" s="339"/>
      <c r="CK17" s="339"/>
      <c r="CL17" s="339"/>
      <c r="CM17" s="339"/>
      <c r="CN17" s="339"/>
      <c r="CO17" s="339"/>
      <c r="CP17" s="339"/>
      <c r="CQ17" s="339"/>
      <c r="CR17" s="140"/>
      <c r="CS17" s="145">
        <v>3</v>
      </c>
      <c r="CT17" s="146">
        <v>68</v>
      </c>
      <c r="CU17" s="147">
        <v>4.41</v>
      </c>
      <c r="CV17" s="642" t="s">
        <v>57</v>
      </c>
      <c r="CW17" s="27">
        <v>3</v>
      </c>
      <c r="CX17" s="27">
        <v>68</v>
      </c>
      <c r="CY17" s="11">
        <f t="shared" si="0"/>
        <v>4.4117647058823533</v>
      </c>
    </row>
    <row r="18" spans="1:103" ht="15.75" thickBot="1">
      <c r="A18" s="189">
        <v>8</v>
      </c>
      <c r="B18" s="68" t="s">
        <v>59</v>
      </c>
      <c r="C18" s="69"/>
      <c r="D18" s="70"/>
      <c r="E18" s="71"/>
      <c r="F18" s="31"/>
      <c r="G18" s="31"/>
      <c r="H18" s="31"/>
      <c r="I18" s="38"/>
      <c r="J18" s="71"/>
      <c r="K18" s="31"/>
      <c r="L18" s="31"/>
      <c r="M18" s="31"/>
      <c r="N18" s="70"/>
      <c r="O18" s="35"/>
      <c r="P18" s="35"/>
      <c r="Q18" s="796" t="s">
        <v>151</v>
      </c>
      <c r="R18" s="31"/>
      <c r="S18" s="38"/>
      <c r="T18" s="35"/>
      <c r="U18" s="31"/>
      <c r="V18" s="31"/>
      <c r="W18" s="31"/>
      <c r="X18" s="38"/>
      <c r="Y18" s="71"/>
      <c r="Z18" s="31"/>
      <c r="AA18" s="31"/>
      <c r="AB18" s="31"/>
      <c r="AC18" s="286"/>
      <c r="AD18" s="286"/>
      <c r="AE18" s="286"/>
      <c r="AF18" s="668"/>
      <c r="AG18" s="602"/>
      <c r="AH18" s="389"/>
      <c r="AI18" s="407"/>
      <c r="AJ18" s="662"/>
      <c r="AK18" s="137"/>
      <c r="AL18" s="136"/>
      <c r="AM18" s="134"/>
      <c r="AN18" s="135"/>
      <c r="AO18" s="135"/>
      <c r="AP18" s="135"/>
      <c r="AQ18" s="136"/>
      <c r="AR18" s="137"/>
      <c r="AS18" s="135"/>
      <c r="AT18" s="135"/>
      <c r="AU18" s="770" t="s">
        <v>151</v>
      </c>
      <c r="AV18" s="136"/>
      <c r="AW18" s="134"/>
      <c r="AX18" s="135"/>
      <c r="AY18" s="139"/>
      <c r="AZ18" s="139"/>
      <c r="BA18" s="140"/>
      <c r="BB18" s="141"/>
      <c r="BC18" s="139"/>
      <c r="BD18" s="139"/>
      <c r="BE18" s="135"/>
      <c r="BF18" s="136"/>
      <c r="BG18" s="540"/>
      <c r="BH18" s="667" t="s">
        <v>155</v>
      </c>
      <c r="BI18" s="540"/>
      <c r="BJ18" s="540"/>
      <c r="BK18" s="540"/>
      <c r="BL18" s="546"/>
      <c r="BM18" s="135"/>
      <c r="BN18" s="139"/>
      <c r="BO18" s="430"/>
      <c r="BP18" s="431"/>
      <c r="BQ18" s="432"/>
      <c r="BR18" s="430"/>
      <c r="BS18" s="430"/>
      <c r="BT18" s="334" t="s">
        <v>80</v>
      </c>
      <c r="BU18" s="140"/>
      <c r="BV18" s="141"/>
      <c r="BW18" s="139"/>
      <c r="BX18" s="139"/>
      <c r="BY18" s="233" t="s">
        <v>151</v>
      </c>
      <c r="BZ18" s="140"/>
      <c r="CA18" s="141"/>
      <c r="CB18" s="139"/>
      <c r="CC18" s="139"/>
      <c r="CD18" s="139"/>
      <c r="CE18" s="140"/>
      <c r="CF18" s="141"/>
      <c r="CG18" s="139"/>
      <c r="CH18" s="139"/>
      <c r="CI18" s="139"/>
      <c r="CJ18" s="770" t="s">
        <v>151</v>
      </c>
      <c r="CK18" s="339"/>
      <c r="CL18" s="339"/>
      <c r="CM18" s="339"/>
      <c r="CN18" s="339"/>
      <c r="CO18" s="339"/>
      <c r="CP18" s="339"/>
      <c r="CQ18" s="339"/>
      <c r="CR18" s="140"/>
      <c r="CS18" s="145">
        <v>4</v>
      </c>
      <c r="CT18" s="146">
        <v>68</v>
      </c>
      <c r="CU18" s="147">
        <v>5.88</v>
      </c>
      <c r="CV18" s="870" t="s">
        <v>136</v>
      </c>
      <c r="CW18" s="27">
        <v>4</v>
      </c>
      <c r="CX18" s="27">
        <v>68</v>
      </c>
      <c r="CY18" s="11">
        <f t="shared" si="0"/>
        <v>5.8823529411764701</v>
      </c>
    </row>
    <row r="19" spans="1:103" ht="15.75" thickBot="1">
      <c r="A19" s="188">
        <v>8</v>
      </c>
      <c r="B19" s="76" t="s">
        <v>38</v>
      </c>
      <c r="C19" s="63"/>
      <c r="D19" s="64"/>
      <c r="E19" s="77"/>
      <c r="F19" s="62"/>
      <c r="G19" s="62"/>
      <c r="H19" s="62"/>
      <c r="I19" s="64"/>
      <c r="J19" s="77"/>
      <c r="K19" s="62"/>
      <c r="L19" s="62"/>
      <c r="M19" s="62"/>
      <c r="N19" s="64"/>
      <c r="O19" s="63"/>
      <c r="P19" s="63"/>
      <c r="Q19" s="62"/>
      <c r="R19" s="62"/>
      <c r="S19" s="64"/>
      <c r="T19" s="63"/>
      <c r="U19" s="62"/>
      <c r="V19" s="62"/>
      <c r="W19" s="62"/>
      <c r="X19" s="64"/>
      <c r="Y19" s="77"/>
      <c r="Z19" s="62"/>
      <c r="AA19" s="62"/>
      <c r="AB19" s="62"/>
      <c r="AC19" s="286"/>
      <c r="AD19" s="286"/>
      <c r="AE19" s="286"/>
      <c r="AF19" s="668"/>
      <c r="AG19" s="602"/>
      <c r="AH19" s="389"/>
      <c r="AI19" s="406"/>
      <c r="AJ19" s="407"/>
      <c r="AK19" s="149"/>
      <c r="AL19" s="86"/>
      <c r="AM19" s="149"/>
      <c r="AN19" s="80"/>
      <c r="AO19" s="80"/>
      <c r="AP19" s="80"/>
      <c r="AQ19" s="86"/>
      <c r="AR19" s="81"/>
      <c r="AS19" s="80"/>
      <c r="AT19" s="80"/>
      <c r="AU19" s="150"/>
      <c r="AV19" s="86"/>
      <c r="AW19" s="149"/>
      <c r="AX19" s="80"/>
      <c r="AY19" s="80"/>
      <c r="AZ19" s="80"/>
      <c r="BA19" s="86"/>
      <c r="BB19" s="149"/>
      <c r="BC19" s="80"/>
      <c r="BD19" s="80"/>
      <c r="BE19" s="80"/>
      <c r="BF19" s="86"/>
      <c r="BG19" s="540"/>
      <c r="BH19" s="667"/>
      <c r="BI19" s="540"/>
      <c r="BJ19" s="540"/>
      <c r="BK19" s="540"/>
      <c r="BL19" s="85"/>
      <c r="BM19" s="80"/>
      <c r="BN19" s="80"/>
      <c r="BO19" s="430"/>
      <c r="BP19" s="431"/>
      <c r="BQ19" s="432"/>
      <c r="BR19" s="430"/>
      <c r="BS19" s="430"/>
      <c r="BT19" s="333" t="s">
        <v>80</v>
      </c>
      <c r="BU19" s="86"/>
      <c r="BV19" s="149"/>
      <c r="BW19" s="80"/>
      <c r="BX19" s="80"/>
      <c r="BY19" s="80"/>
      <c r="BZ19" s="86"/>
      <c r="CA19" s="149"/>
      <c r="CB19" s="80"/>
      <c r="CC19" s="80"/>
      <c r="CD19" s="80"/>
      <c r="CE19" s="86"/>
      <c r="CF19" s="149"/>
      <c r="CG19" s="80"/>
      <c r="CH19" s="80"/>
      <c r="CI19" s="80"/>
      <c r="CJ19" s="150"/>
      <c r="CK19" s="150"/>
      <c r="CL19" s="150"/>
      <c r="CM19" s="150"/>
      <c r="CN19" s="770" t="s">
        <v>151</v>
      </c>
      <c r="CO19" s="150"/>
      <c r="CP19" s="150"/>
      <c r="CQ19" s="150"/>
      <c r="CR19" s="86"/>
      <c r="CS19" s="152">
        <v>2</v>
      </c>
      <c r="CT19" s="153">
        <v>68</v>
      </c>
      <c r="CU19" s="154">
        <v>2.94</v>
      </c>
      <c r="CV19" s="870" t="s">
        <v>45</v>
      </c>
      <c r="CW19" s="27">
        <v>2</v>
      </c>
      <c r="CX19" s="27">
        <v>68</v>
      </c>
      <c r="CY19" s="11">
        <v>2.94</v>
      </c>
    </row>
    <row r="20" spans="1:103" ht="15.75" thickBot="1">
      <c r="A20" s="189">
        <v>8</v>
      </c>
      <c r="B20" s="68" t="s">
        <v>10</v>
      </c>
      <c r="C20" s="69"/>
      <c r="D20" s="70"/>
      <c r="E20" s="71"/>
      <c r="F20" s="31"/>
      <c r="G20" s="31"/>
      <c r="H20" s="31"/>
      <c r="I20" s="38"/>
      <c r="J20" s="71"/>
      <c r="K20" s="31"/>
      <c r="L20" s="31"/>
      <c r="M20" s="31"/>
      <c r="N20" s="70"/>
      <c r="O20" s="35"/>
      <c r="P20" s="35"/>
      <c r="Q20" s="31"/>
      <c r="R20" s="31"/>
      <c r="S20" s="38"/>
      <c r="T20" s="35"/>
      <c r="U20" s="31"/>
      <c r="V20" s="31"/>
      <c r="W20" s="31"/>
      <c r="X20" s="38"/>
      <c r="Y20" s="71"/>
      <c r="Z20" s="31"/>
      <c r="AA20" s="31"/>
      <c r="AB20" s="35"/>
      <c r="AC20" s="286"/>
      <c r="AD20" s="286"/>
      <c r="AE20" s="286"/>
      <c r="AF20" s="668"/>
      <c r="AG20" s="602"/>
      <c r="AH20" s="389"/>
      <c r="AI20" s="406"/>
      <c r="AJ20" s="406"/>
      <c r="AK20" s="135"/>
      <c r="AL20" s="136"/>
      <c r="AM20" s="134"/>
      <c r="AN20" s="135"/>
      <c r="AO20" s="135"/>
      <c r="AP20" s="135"/>
      <c r="AQ20" s="136"/>
      <c r="AR20" s="137"/>
      <c r="AS20" s="135"/>
      <c r="AT20" s="135"/>
      <c r="AU20" s="138"/>
      <c r="AV20" s="136"/>
      <c r="AW20" s="134"/>
      <c r="AX20" s="135"/>
      <c r="AY20" s="139"/>
      <c r="AZ20" s="139"/>
      <c r="BA20" s="140"/>
      <c r="BB20" s="141"/>
      <c r="BC20" s="139"/>
      <c r="BD20" s="139"/>
      <c r="BE20" s="135"/>
      <c r="BF20" s="136"/>
      <c r="BG20" s="540"/>
      <c r="BH20" s="540"/>
      <c r="BI20" s="540"/>
      <c r="BJ20" s="540"/>
      <c r="BK20" s="540"/>
      <c r="BL20" s="546"/>
      <c r="BM20" s="135"/>
      <c r="BN20" s="139"/>
      <c r="BO20" s="430"/>
      <c r="BP20" s="431"/>
      <c r="BQ20" s="432"/>
      <c r="BR20" s="430"/>
      <c r="BS20" s="430"/>
      <c r="BT20" s="334" t="s">
        <v>80</v>
      </c>
      <c r="BU20" s="140"/>
      <c r="BV20" s="141"/>
      <c r="BW20" s="139"/>
      <c r="BX20" s="139"/>
      <c r="BY20" s="139"/>
      <c r="BZ20" s="140"/>
      <c r="CA20" s="141"/>
      <c r="CB20" s="139"/>
      <c r="CC20" s="139"/>
      <c r="CD20" s="139"/>
      <c r="CE20" s="140"/>
      <c r="CF20" s="763" t="s">
        <v>158</v>
      </c>
      <c r="CG20" s="139"/>
      <c r="CH20" s="139"/>
      <c r="CI20" s="139"/>
      <c r="CJ20" s="339"/>
      <c r="CK20" s="339"/>
      <c r="CL20" s="339"/>
      <c r="CM20" s="339"/>
      <c r="CN20" s="339"/>
      <c r="CO20" s="339"/>
      <c r="CP20" s="339"/>
      <c r="CQ20" s="339"/>
      <c r="CR20" s="140"/>
      <c r="CS20" s="145">
        <v>1</v>
      </c>
      <c r="CT20" s="146">
        <v>34</v>
      </c>
      <c r="CU20" s="147">
        <v>2.94</v>
      </c>
      <c r="CV20" s="870" t="s">
        <v>46</v>
      </c>
      <c r="CW20" s="27">
        <v>1</v>
      </c>
      <c r="CX20" s="27">
        <v>34</v>
      </c>
      <c r="CY20" s="11">
        <v>2.94</v>
      </c>
    </row>
    <row r="21" spans="1:103" ht="15.75" thickBot="1">
      <c r="A21" s="189">
        <v>8</v>
      </c>
      <c r="B21" s="68" t="s">
        <v>39</v>
      </c>
      <c r="C21" s="69"/>
      <c r="D21" s="70"/>
      <c r="E21" s="71"/>
      <c r="F21" s="31"/>
      <c r="G21" s="31"/>
      <c r="H21" s="31"/>
      <c r="I21" s="38"/>
      <c r="J21" s="71"/>
      <c r="K21" s="31"/>
      <c r="L21" s="31"/>
      <c r="M21" s="31"/>
      <c r="N21" s="70"/>
      <c r="O21" s="35"/>
      <c r="P21" s="35"/>
      <c r="Q21" s="31"/>
      <c r="R21" s="31"/>
      <c r="S21" s="38"/>
      <c r="T21" s="35"/>
      <c r="U21" s="31"/>
      <c r="V21" s="31"/>
      <c r="W21" s="31"/>
      <c r="X21" s="38"/>
      <c r="Y21" s="71"/>
      <c r="Z21" s="31"/>
      <c r="AA21" s="31"/>
      <c r="AB21" s="35"/>
      <c r="AC21" s="286"/>
      <c r="AD21" s="286"/>
      <c r="AE21" s="286"/>
      <c r="AF21" s="668"/>
      <c r="AG21" s="602"/>
      <c r="AH21" s="389"/>
      <c r="AI21" s="406"/>
      <c r="AJ21" s="407"/>
      <c r="AK21" s="137"/>
      <c r="AL21" s="136"/>
      <c r="AM21" s="137"/>
      <c r="AN21" s="135"/>
      <c r="AO21" s="135"/>
      <c r="AP21" s="135"/>
      <c r="AQ21" s="136"/>
      <c r="AR21" s="137"/>
      <c r="AS21" s="135"/>
      <c r="AT21" s="135"/>
      <c r="AU21" s="138"/>
      <c r="AV21" s="136"/>
      <c r="AW21" s="134"/>
      <c r="AX21" s="135"/>
      <c r="AY21" s="139"/>
      <c r="AZ21" s="139"/>
      <c r="BA21" s="140"/>
      <c r="BB21" s="246"/>
      <c r="BC21" s="139"/>
      <c r="BD21" s="139"/>
      <c r="BE21" s="135"/>
      <c r="BF21" s="136"/>
      <c r="BG21" s="540"/>
      <c r="BH21" s="540"/>
      <c r="BI21" s="540"/>
      <c r="BJ21" s="540"/>
      <c r="BK21" s="540"/>
      <c r="BL21" s="546"/>
      <c r="BM21" s="135"/>
      <c r="BN21" s="139"/>
      <c r="BO21" s="430"/>
      <c r="BP21" s="431"/>
      <c r="BQ21" s="432"/>
      <c r="BR21" s="430"/>
      <c r="BS21" s="430"/>
      <c r="BT21" s="334" t="s">
        <v>80</v>
      </c>
      <c r="BU21" s="140"/>
      <c r="BV21" s="141"/>
      <c r="BW21" s="139"/>
      <c r="BX21" s="139"/>
      <c r="BY21" s="139"/>
      <c r="BZ21" s="140"/>
      <c r="CA21" s="141"/>
      <c r="CB21" s="139"/>
      <c r="CC21" s="139"/>
      <c r="CD21" s="139"/>
      <c r="CE21" s="797" t="s">
        <v>162</v>
      </c>
      <c r="CF21" s="141"/>
      <c r="CG21" s="139"/>
      <c r="CH21" s="139"/>
      <c r="CI21" s="139"/>
      <c r="CJ21" s="339"/>
      <c r="CK21" s="339"/>
      <c r="CL21" s="339"/>
      <c r="CM21" s="339"/>
      <c r="CN21" s="339"/>
      <c r="CO21" s="339"/>
      <c r="CP21" s="339"/>
      <c r="CQ21" s="339"/>
      <c r="CR21" s="140"/>
      <c r="CS21" s="145">
        <v>1</v>
      </c>
      <c r="CT21" s="146">
        <v>34</v>
      </c>
      <c r="CU21" s="147">
        <v>2.94</v>
      </c>
      <c r="CV21" s="870" t="s">
        <v>47</v>
      </c>
      <c r="CW21" s="27">
        <v>1</v>
      </c>
      <c r="CX21" s="27">
        <v>34</v>
      </c>
      <c r="CY21" s="11">
        <v>2.94</v>
      </c>
    </row>
    <row r="22" spans="1:103" ht="15.75" thickBot="1">
      <c r="A22" s="257">
        <v>8</v>
      </c>
      <c r="B22" s="258" t="s">
        <v>40</v>
      </c>
      <c r="C22" s="247"/>
      <c r="D22" s="248"/>
      <c r="E22" s="249"/>
      <c r="F22" s="250"/>
      <c r="G22" s="250"/>
      <c r="H22" s="250"/>
      <c r="I22" s="248"/>
      <c r="J22" s="249"/>
      <c r="K22" s="251"/>
      <c r="L22" s="250"/>
      <c r="M22" s="251"/>
      <c r="N22" s="248"/>
      <c r="O22" s="252"/>
      <c r="P22" s="252"/>
      <c r="Q22" s="251"/>
      <c r="R22" s="251"/>
      <c r="S22" s="253"/>
      <c r="T22" s="252"/>
      <c r="U22" s="251"/>
      <c r="V22" s="250"/>
      <c r="W22" s="251"/>
      <c r="X22" s="248"/>
      <c r="Y22" s="256"/>
      <c r="Z22" s="251"/>
      <c r="AA22" s="254"/>
      <c r="AB22" s="252"/>
      <c r="AC22" s="596"/>
      <c r="AD22" s="596"/>
      <c r="AE22" s="596"/>
      <c r="AF22" s="668"/>
      <c r="AG22" s="602"/>
      <c r="AH22" s="449"/>
      <c r="AI22" s="450"/>
      <c r="AJ22" s="451"/>
      <c r="AK22" s="637"/>
      <c r="AL22" s="455"/>
      <c r="AM22" s="456"/>
      <c r="AN22" s="457"/>
      <c r="AO22" s="457"/>
      <c r="AP22" s="457"/>
      <c r="AQ22" s="455"/>
      <c r="AR22" s="458"/>
      <c r="AS22" s="457"/>
      <c r="AT22" s="457"/>
      <c r="AU22" s="440"/>
      <c r="AV22" s="455"/>
      <c r="AW22" s="459"/>
      <c r="AX22" s="457"/>
      <c r="AY22" s="457"/>
      <c r="AZ22" s="457"/>
      <c r="BA22" s="455"/>
      <c r="BB22" s="458"/>
      <c r="BC22" s="457"/>
      <c r="BD22" s="457"/>
      <c r="BE22" s="457"/>
      <c r="BF22" s="455"/>
      <c r="BG22" s="598"/>
      <c r="BH22" s="598"/>
      <c r="BI22" s="598"/>
      <c r="BJ22" s="598"/>
      <c r="BK22" s="598"/>
      <c r="BL22" s="821" t="s">
        <v>158</v>
      </c>
      <c r="BM22" s="457"/>
      <c r="BN22" s="457"/>
      <c r="BO22" s="464"/>
      <c r="BP22" s="465"/>
      <c r="BQ22" s="466"/>
      <c r="BR22" s="464"/>
      <c r="BS22" s="464"/>
      <c r="BT22" s="600" t="s">
        <v>80</v>
      </c>
      <c r="BU22" s="455"/>
      <c r="BV22" s="459"/>
      <c r="BW22" s="457"/>
      <c r="BX22" s="457"/>
      <c r="BY22" s="457"/>
      <c r="BZ22" s="455"/>
      <c r="CA22" s="459"/>
      <c r="CB22" s="457"/>
      <c r="CC22" s="457"/>
      <c r="CD22" s="457"/>
      <c r="CE22" s="455"/>
      <c r="CF22" s="459"/>
      <c r="CG22" s="457"/>
      <c r="CH22" s="457"/>
      <c r="CI22" s="457"/>
      <c r="CJ22" s="440"/>
      <c r="CK22" s="440"/>
      <c r="CL22" s="440"/>
      <c r="CM22" s="440"/>
      <c r="CN22" s="440"/>
      <c r="CO22" s="440"/>
      <c r="CP22" s="440"/>
      <c r="CQ22" s="440"/>
      <c r="CR22" s="455"/>
      <c r="CS22" s="808">
        <v>1</v>
      </c>
      <c r="CT22" s="809">
        <v>34</v>
      </c>
      <c r="CU22" s="810">
        <v>2.94</v>
      </c>
      <c r="CV22" s="903" t="s">
        <v>48</v>
      </c>
      <c r="CW22" s="453">
        <v>1</v>
      </c>
      <c r="CX22" s="453">
        <v>34</v>
      </c>
      <c r="CY22" s="11">
        <f t="shared" si="0"/>
        <v>2.9411764705882351</v>
      </c>
    </row>
    <row r="23" spans="1:103" ht="15.75" thickBot="1">
      <c r="A23" s="91">
        <v>8</v>
      </c>
      <c r="B23" s="91" t="s">
        <v>30</v>
      </c>
      <c r="C23" s="474"/>
      <c r="D23" s="474"/>
      <c r="E23" s="474"/>
      <c r="F23" s="474"/>
      <c r="G23" s="474"/>
      <c r="H23" s="474"/>
      <c r="I23" s="474"/>
      <c r="J23" s="474"/>
      <c r="K23" s="154"/>
      <c r="L23" s="474"/>
      <c r="M23" s="154"/>
      <c r="N23" s="474"/>
      <c r="O23" s="154"/>
      <c r="P23" s="154"/>
      <c r="Q23" s="154"/>
      <c r="R23" s="154"/>
      <c r="S23" s="154"/>
      <c r="T23" s="154"/>
      <c r="U23" s="154"/>
      <c r="V23" s="474"/>
      <c r="W23" s="154"/>
      <c r="X23" s="474"/>
      <c r="Y23" s="168"/>
      <c r="Z23" s="154"/>
      <c r="AA23" s="168"/>
      <c r="AB23" s="154"/>
      <c r="AC23" s="540"/>
      <c r="AD23" s="540"/>
      <c r="AE23" s="540"/>
      <c r="AF23" s="602"/>
      <c r="AG23" s="602"/>
      <c r="AH23" s="663"/>
      <c r="AI23" s="479"/>
      <c r="AJ23" s="480"/>
      <c r="AK23" s="474"/>
      <c r="AL23" s="168"/>
      <c r="AM23" s="474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540"/>
      <c r="BH23" s="540"/>
      <c r="BI23" s="540"/>
      <c r="BJ23" s="540"/>
      <c r="BK23" s="540"/>
      <c r="BL23" s="483"/>
      <c r="BM23" s="168"/>
      <c r="BN23" s="168"/>
      <c r="BO23" s="480"/>
      <c r="BP23" s="480"/>
      <c r="BQ23" s="480"/>
      <c r="BR23" s="480"/>
      <c r="BS23" s="480"/>
      <c r="BT23" s="603" t="s">
        <v>80</v>
      </c>
      <c r="BU23" s="168"/>
      <c r="BV23" s="168"/>
      <c r="BW23" s="168"/>
      <c r="BX23" s="804" t="s">
        <v>167</v>
      </c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474">
        <v>1</v>
      </c>
      <c r="CT23" s="474">
        <v>102</v>
      </c>
      <c r="CU23" s="474">
        <v>0.98</v>
      </c>
      <c r="CV23" s="365" t="s">
        <v>12</v>
      </c>
      <c r="CW23" s="605">
        <v>1</v>
      </c>
      <c r="CX23" s="212">
        <v>102</v>
      </c>
      <c r="CY23" s="606">
        <v>0.98</v>
      </c>
    </row>
    <row r="24" spans="1:103" ht="15.75" thickBot="1">
      <c r="A24" s="91">
        <v>8</v>
      </c>
      <c r="B24" s="91" t="s">
        <v>56</v>
      </c>
      <c r="C24" s="474"/>
      <c r="D24" s="474"/>
      <c r="E24" s="474"/>
      <c r="F24" s="474"/>
      <c r="G24" s="474"/>
      <c r="H24" s="474"/>
      <c r="I24" s="474"/>
      <c r="J24" s="474"/>
      <c r="K24" s="154"/>
      <c r="L24" s="474"/>
      <c r="M24" s="154"/>
      <c r="N24" s="474"/>
      <c r="O24" s="154"/>
      <c r="P24" s="154"/>
      <c r="Q24" s="154"/>
      <c r="R24" s="154"/>
      <c r="S24" s="154"/>
      <c r="T24" s="154"/>
      <c r="U24" s="154"/>
      <c r="V24" s="474"/>
      <c r="W24" s="154"/>
      <c r="X24" s="474"/>
      <c r="Y24" s="168"/>
      <c r="Z24" s="154"/>
      <c r="AA24" s="168"/>
      <c r="AB24" s="154"/>
      <c r="AC24" s="540"/>
      <c r="AD24" s="540"/>
      <c r="AE24" s="540"/>
      <c r="AF24" s="602"/>
      <c r="AG24" s="602"/>
      <c r="AH24" s="385"/>
      <c r="AI24" s="479"/>
      <c r="AJ24" s="480"/>
      <c r="AK24" s="474"/>
      <c r="AL24" s="168"/>
      <c r="AM24" s="474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540"/>
      <c r="BH24" s="540"/>
      <c r="BI24" s="540"/>
      <c r="BJ24" s="540"/>
      <c r="BK24" s="775" t="s">
        <v>162</v>
      </c>
      <c r="BL24" s="483"/>
      <c r="BM24" s="168"/>
      <c r="BN24" s="168"/>
      <c r="BO24" s="480"/>
      <c r="BP24" s="480"/>
      <c r="BQ24" s="480"/>
      <c r="BR24" s="480"/>
      <c r="BS24" s="480"/>
      <c r="BT24" s="603" t="s">
        <v>80</v>
      </c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474">
        <v>1</v>
      </c>
      <c r="CT24" s="474">
        <v>34</v>
      </c>
      <c r="CU24" s="474">
        <v>2.94</v>
      </c>
      <c r="CV24" s="910" t="s">
        <v>41</v>
      </c>
      <c r="CW24" s="875">
        <v>1</v>
      </c>
      <c r="CX24" s="875">
        <v>34</v>
      </c>
      <c r="CY24" s="875">
        <v>2.94</v>
      </c>
    </row>
    <row r="25" spans="1:103" ht="15.75" thickBot="1">
      <c r="CV25" s="907" t="s">
        <v>13</v>
      </c>
      <c r="CW25" s="907">
        <v>34</v>
      </c>
      <c r="CX25" s="907">
        <v>1121</v>
      </c>
      <c r="CY25" s="907">
        <v>1.69</v>
      </c>
    </row>
  </sheetData>
  <mergeCells count="17">
    <mergeCell ref="CV1:CV3"/>
    <mergeCell ref="CW1:CY1"/>
    <mergeCell ref="CW2:CW3"/>
    <mergeCell ref="CX2:CX3"/>
    <mergeCell ref="CY2:CY3"/>
    <mergeCell ref="CS1:CU2"/>
    <mergeCell ref="C2:BN2"/>
    <mergeCell ref="BO2:CR2"/>
    <mergeCell ref="CS3:CS4"/>
    <mergeCell ref="CT3:CT4"/>
    <mergeCell ref="CU3:CU4"/>
    <mergeCell ref="BO1:CR1"/>
    <mergeCell ref="A1:A4"/>
    <mergeCell ref="B1:B4"/>
    <mergeCell ref="C1:X1"/>
    <mergeCell ref="Y1:AR1"/>
    <mergeCell ref="AS1:BN1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24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3"/>
  <sheetViews>
    <sheetView topLeftCell="CF1" workbookViewId="0">
      <selection activeCell="CV6" sqref="CV6:CV22"/>
    </sheetView>
  </sheetViews>
  <sheetFormatPr defaultRowHeight="15"/>
  <cols>
    <col min="2" max="2" width="30" customWidth="1"/>
  </cols>
  <sheetData>
    <row r="1" spans="1:103" ht="15.75" thickBot="1">
      <c r="A1" s="851" t="s">
        <v>24</v>
      </c>
      <c r="B1" s="854" t="s">
        <v>20</v>
      </c>
      <c r="C1" s="837" t="s">
        <v>71</v>
      </c>
      <c r="D1" s="838"/>
      <c r="E1" s="838"/>
      <c r="F1" s="838"/>
      <c r="G1" s="838"/>
      <c r="H1" s="838"/>
      <c r="I1" s="838"/>
      <c r="J1" s="838"/>
      <c r="K1" s="838"/>
      <c r="L1" s="838"/>
      <c r="M1" s="838"/>
      <c r="N1" s="838"/>
      <c r="O1" s="838"/>
      <c r="P1" s="838"/>
      <c r="Q1" s="838"/>
      <c r="R1" s="838"/>
      <c r="S1" s="838"/>
      <c r="T1" s="838"/>
      <c r="U1" s="838"/>
      <c r="V1" s="838"/>
      <c r="W1" s="838"/>
      <c r="X1" s="857"/>
      <c r="Y1" s="837" t="s">
        <v>73</v>
      </c>
      <c r="Z1" s="838"/>
      <c r="AA1" s="838"/>
      <c r="AB1" s="838"/>
      <c r="AC1" s="838"/>
      <c r="AD1" s="838"/>
      <c r="AE1" s="838"/>
      <c r="AF1" s="838"/>
      <c r="AG1" s="838"/>
      <c r="AH1" s="838"/>
      <c r="AI1" s="838"/>
      <c r="AJ1" s="838"/>
      <c r="AK1" s="838"/>
      <c r="AL1" s="838"/>
      <c r="AM1" s="838"/>
      <c r="AN1" s="838"/>
      <c r="AO1" s="838"/>
      <c r="AP1" s="838"/>
      <c r="AQ1" s="838"/>
      <c r="AR1" s="857"/>
      <c r="AS1" s="837" t="s">
        <v>74</v>
      </c>
      <c r="AT1" s="838"/>
      <c r="AU1" s="838"/>
      <c r="AV1" s="838"/>
      <c r="AW1" s="838"/>
      <c r="AX1" s="838"/>
      <c r="AY1" s="838"/>
      <c r="AZ1" s="838"/>
      <c r="BA1" s="838"/>
      <c r="BB1" s="838"/>
      <c r="BC1" s="838"/>
      <c r="BD1" s="838"/>
      <c r="BE1" s="838"/>
      <c r="BF1" s="838"/>
      <c r="BG1" s="838"/>
      <c r="BH1" s="838"/>
      <c r="BI1" s="838"/>
      <c r="BJ1" s="838"/>
      <c r="BK1" s="838"/>
      <c r="BL1" s="838"/>
      <c r="BM1" s="838"/>
      <c r="BN1" s="857"/>
      <c r="BO1" s="837" t="s">
        <v>127</v>
      </c>
      <c r="BP1" s="838"/>
      <c r="BQ1" s="838"/>
      <c r="BR1" s="838"/>
      <c r="BS1" s="838"/>
      <c r="BT1" s="838"/>
      <c r="BU1" s="838"/>
      <c r="BV1" s="838"/>
      <c r="BW1" s="838"/>
      <c r="BX1" s="838"/>
      <c r="BY1" s="838"/>
      <c r="BZ1" s="838"/>
      <c r="CA1" s="838"/>
      <c r="CB1" s="838"/>
      <c r="CC1" s="838"/>
      <c r="CD1" s="838"/>
      <c r="CE1" s="838"/>
      <c r="CF1" s="838"/>
      <c r="CG1" s="838"/>
      <c r="CH1" s="838"/>
      <c r="CI1" s="838"/>
      <c r="CJ1" s="838"/>
      <c r="CK1" s="838"/>
      <c r="CL1" s="838"/>
      <c r="CM1" s="838"/>
      <c r="CN1" s="838"/>
      <c r="CO1" s="838"/>
      <c r="CP1" s="838"/>
      <c r="CQ1" s="838"/>
      <c r="CR1" s="838"/>
      <c r="CS1" s="830" t="s">
        <v>13</v>
      </c>
      <c r="CT1" s="831"/>
      <c r="CU1" s="832"/>
      <c r="CV1" s="841">
        <v>9</v>
      </c>
      <c r="CW1" s="844" t="s">
        <v>13</v>
      </c>
      <c r="CX1" s="844"/>
      <c r="CY1" s="845"/>
    </row>
    <row r="2" spans="1:103" ht="15.75" thickBot="1">
      <c r="A2" s="852"/>
      <c r="B2" s="855"/>
      <c r="C2" s="837" t="s">
        <v>17</v>
      </c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838"/>
      <c r="T2" s="838"/>
      <c r="U2" s="838"/>
      <c r="V2" s="838"/>
      <c r="W2" s="838"/>
      <c r="X2" s="838"/>
      <c r="Y2" s="838"/>
      <c r="Z2" s="838"/>
      <c r="AA2" s="838"/>
      <c r="AB2" s="838"/>
      <c r="AC2" s="838"/>
      <c r="AD2" s="838"/>
      <c r="AE2" s="838"/>
      <c r="AF2" s="838"/>
      <c r="AG2" s="838"/>
      <c r="AH2" s="838"/>
      <c r="AI2" s="838"/>
      <c r="AJ2" s="838"/>
      <c r="AK2" s="838"/>
      <c r="AL2" s="838"/>
      <c r="AM2" s="838"/>
      <c r="AN2" s="838"/>
      <c r="AO2" s="838"/>
      <c r="AP2" s="838"/>
      <c r="AQ2" s="838"/>
      <c r="AR2" s="838"/>
      <c r="AS2" s="838"/>
      <c r="AT2" s="838"/>
      <c r="AU2" s="838"/>
      <c r="AV2" s="838"/>
      <c r="AW2" s="838"/>
      <c r="AX2" s="838"/>
      <c r="AY2" s="838"/>
      <c r="AZ2" s="838"/>
      <c r="BA2" s="838"/>
      <c r="BB2" s="838"/>
      <c r="BC2" s="838"/>
      <c r="BD2" s="838"/>
      <c r="BE2" s="838"/>
      <c r="BF2" s="838"/>
      <c r="BG2" s="838"/>
      <c r="BH2" s="838"/>
      <c r="BI2" s="838"/>
      <c r="BJ2" s="838"/>
      <c r="BK2" s="838"/>
      <c r="BL2" s="838"/>
      <c r="BM2" s="838"/>
      <c r="BN2" s="839"/>
      <c r="BO2" s="840" t="s">
        <v>78</v>
      </c>
      <c r="BP2" s="838"/>
      <c r="BQ2" s="838"/>
      <c r="BR2" s="838"/>
      <c r="BS2" s="838"/>
      <c r="BT2" s="838"/>
      <c r="BU2" s="838"/>
      <c r="BV2" s="838"/>
      <c r="BW2" s="838"/>
      <c r="BX2" s="838"/>
      <c r="BY2" s="838"/>
      <c r="BZ2" s="838"/>
      <c r="CA2" s="838"/>
      <c r="CB2" s="838"/>
      <c r="CC2" s="838"/>
      <c r="CD2" s="838"/>
      <c r="CE2" s="838"/>
      <c r="CF2" s="838"/>
      <c r="CG2" s="838"/>
      <c r="CH2" s="838"/>
      <c r="CI2" s="838"/>
      <c r="CJ2" s="838"/>
      <c r="CK2" s="838"/>
      <c r="CL2" s="838"/>
      <c r="CM2" s="838"/>
      <c r="CN2" s="838"/>
      <c r="CO2" s="838"/>
      <c r="CP2" s="838"/>
      <c r="CQ2" s="838"/>
      <c r="CR2" s="838"/>
      <c r="CS2" s="833"/>
      <c r="CT2" s="834"/>
      <c r="CU2" s="835"/>
      <c r="CV2" s="842"/>
      <c r="CW2" s="849" t="s">
        <v>100</v>
      </c>
      <c r="CX2" s="826" t="s">
        <v>14</v>
      </c>
      <c r="CY2" s="828" t="s">
        <v>16</v>
      </c>
    </row>
    <row r="3" spans="1:103" ht="15.75" thickBot="1">
      <c r="A3" s="852"/>
      <c r="B3" s="855"/>
      <c r="C3" s="14" t="s">
        <v>3</v>
      </c>
      <c r="D3" s="15" t="s">
        <v>4</v>
      </c>
      <c r="E3" s="16" t="s">
        <v>0</v>
      </c>
      <c r="F3" s="17" t="s">
        <v>18</v>
      </c>
      <c r="G3" s="17" t="s">
        <v>2</v>
      </c>
      <c r="H3" s="17" t="s">
        <v>3</v>
      </c>
      <c r="I3" s="15" t="s">
        <v>4</v>
      </c>
      <c r="J3" s="16" t="s">
        <v>0</v>
      </c>
      <c r="K3" s="17" t="s">
        <v>18</v>
      </c>
      <c r="L3" s="17" t="s">
        <v>2</v>
      </c>
      <c r="M3" s="17" t="s">
        <v>3</v>
      </c>
      <c r="N3" s="15" t="s">
        <v>4</v>
      </c>
      <c r="O3" s="16" t="s">
        <v>0</v>
      </c>
      <c r="P3" s="17" t="s">
        <v>18</v>
      </c>
      <c r="Q3" s="17" t="s">
        <v>2</v>
      </c>
      <c r="R3" s="17" t="s">
        <v>3</v>
      </c>
      <c r="S3" s="15" t="s">
        <v>4</v>
      </c>
      <c r="T3" s="16" t="s">
        <v>0</v>
      </c>
      <c r="U3" s="17" t="s">
        <v>18</v>
      </c>
      <c r="V3" s="17" t="s">
        <v>2</v>
      </c>
      <c r="W3" s="17" t="s">
        <v>3</v>
      </c>
      <c r="X3" s="15" t="s">
        <v>4</v>
      </c>
      <c r="Y3" s="16" t="s">
        <v>0</v>
      </c>
      <c r="Z3" s="17" t="s">
        <v>18</v>
      </c>
      <c r="AA3" s="17" t="s">
        <v>2</v>
      </c>
      <c r="AB3" s="17" t="s">
        <v>3</v>
      </c>
      <c r="AC3" s="659" t="s">
        <v>4</v>
      </c>
      <c r="AD3" s="659" t="s">
        <v>0</v>
      </c>
      <c r="AE3" s="659" t="s">
        <v>18</v>
      </c>
      <c r="AF3" s="660" t="s">
        <v>2</v>
      </c>
      <c r="AG3" s="660" t="s">
        <v>3</v>
      </c>
      <c r="AH3" s="493" t="s">
        <v>4</v>
      </c>
      <c r="AI3" s="20" t="s">
        <v>0</v>
      </c>
      <c r="AJ3" s="20" t="s">
        <v>18</v>
      </c>
      <c r="AK3" s="17" t="s">
        <v>2</v>
      </c>
      <c r="AL3" s="15" t="s">
        <v>3</v>
      </c>
      <c r="AM3" s="16" t="s">
        <v>4</v>
      </c>
      <c r="AN3" s="17" t="s">
        <v>0</v>
      </c>
      <c r="AO3" s="17" t="s">
        <v>18</v>
      </c>
      <c r="AP3" s="17" t="s">
        <v>2</v>
      </c>
      <c r="AQ3" s="15" t="s">
        <v>3</v>
      </c>
      <c r="AR3" s="14" t="s">
        <v>4</v>
      </c>
      <c r="AS3" s="17" t="s">
        <v>0</v>
      </c>
      <c r="AT3" s="17" t="s">
        <v>18</v>
      </c>
      <c r="AU3" s="15" t="s">
        <v>2</v>
      </c>
      <c r="AV3" s="15" t="s">
        <v>3</v>
      </c>
      <c r="AW3" s="16" t="s">
        <v>4</v>
      </c>
      <c r="AX3" s="17" t="s">
        <v>0</v>
      </c>
      <c r="AY3" s="17" t="s">
        <v>18</v>
      </c>
      <c r="AZ3" s="17" t="s">
        <v>2</v>
      </c>
      <c r="BA3" s="15" t="s">
        <v>3</v>
      </c>
      <c r="BB3" s="16" t="s">
        <v>4</v>
      </c>
      <c r="BC3" s="17" t="s">
        <v>0</v>
      </c>
      <c r="BD3" s="17" t="s">
        <v>18</v>
      </c>
      <c r="BE3" s="17" t="s">
        <v>2</v>
      </c>
      <c r="BF3" s="15" t="s">
        <v>3</v>
      </c>
      <c r="BG3" s="540" t="s">
        <v>4</v>
      </c>
      <c r="BH3" s="540" t="s">
        <v>0</v>
      </c>
      <c r="BI3" s="540" t="s">
        <v>18</v>
      </c>
      <c r="BJ3" s="540" t="s">
        <v>2</v>
      </c>
      <c r="BK3" s="540" t="s">
        <v>3</v>
      </c>
      <c r="BL3" s="14" t="s">
        <v>4</v>
      </c>
      <c r="BM3" s="17" t="s">
        <v>0</v>
      </c>
      <c r="BN3" s="17" t="s">
        <v>18</v>
      </c>
      <c r="BO3" s="20" t="s">
        <v>2</v>
      </c>
      <c r="BP3" s="21" t="s">
        <v>3</v>
      </c>
      <c r="BQ3" s="19" t="s">
        <v>4</v>
      </c>
      <c r="BR3" s="20" t="s">
        <v>0</v>
      </c>
      <c r="BS3" s="20" t="s">
        <v>18</v>
      </c>
      <c r="BT3" s="17" t="s">
        <v>2</v>
      </c>
      <c r="BU3" s="15" t="s">
        <v>3</v>
      </c>
      <c r="BV3" s="16" t="s">
        <v>4</v>
      </c>
      <c r="BW3" s="17" t="s">
        <v>0</v>
      </c>
      <c r="BX3" s="17" t="s">
        <v>18</v>
      </c>
      <c r="BY3" s="17" t="s">
        <v>2</v>
      </c>
      <c r="BZ3" s="15" t="s">
        <v>3</v>
      </c>
      <c r="CA3" s="16" t="s">
        <v>4</v>
      </c>
      <c r="CB3" s="17" t="s">
        <v>0</v>
      </c>
      <c r="CC3" s="17" t="s">
        <v>18</v>
      </c>
      <c r="CD3" s="17" t="s">
        <v>0</v>
      </c>
      <c r="CE3" s="15" t="s">
        <v>18</v>
      </c>
      <c r="CF3" s="16" t="s">
        <v>2</v>
      </c>
      <c r="CG3" s="17" t="s">
        <v>3</v>
      </c>
      <c r="CH3" s="17" t="s">
        <v>4</v>
      </c>
      <c r="CI3" s="17" t="s">
        <v>2</v>
      </c>
      <c r="CJ3" s="336" t="s">
        <v>3</v>
      </c>
      <c r="CK3" s="336" t="s">
        <v>4</v>
      </c>
      <c r="CL3" s="336" t="s">
        <v>0</v>
      </c>
      <c r="CM3" s="336" t="s">
        <v>18</v>
      </c>
      <c r="CN3" s="336" t="s">
        <v>2</v>
      </c>
      <c r="CO3" s="336" t="s">
        <v>3</v>
      </c>
      <c r="CP3" s="336" t="s">
        <v>4</v>
      </c>
      <c r="CQ3" s="336" t="s">
        <v>0</v>
      </c>
      <c r="CR3" s="336" t="s">
        <v>18</v>
      </c>
      <c r="CS3" s="847" t="s">
        <v>116</v>
      </c>
      <c r="CT3" s="847" t="s">
        <v>14</v>
      </c>
      <c r="CU3" s="847" t="s">
        <v>21</v>
      </c>
      <c r="CV3" s="843"/>
      <c r="CW3" s="850"/>
      <c r="CX3" s="827"/>
      <c r="CY3" s="829"/>
    </row>
    <row r="4" spans="1:103" ht="16.5" thickBot="1">
      <c r="A4" s="853"/>
      <c r="B4" s="856"/>
      <c r="C4" s="196">
        <v>9</v>
      </c>
      <c r="D4" s="197">
        <v>10</v>
      </c>
      <c r="E4" s="198">
        <v>11</v>
      </c>
      <c r="F4" s="199">
        <v>12</v>
      </c>
      <c r="G4" s="199">
        <v>15</v>
      </c>
      <c r="H4" s="199">
        <v>16</v>
      </c>
      <c r="I4" s="200">
        <v>17</v>
      </c>
      <c r="J4" s="198">
        <v>18</v>
      </c>
      <c r="K4" s="199">
        <v>19</v>
      </c>
      <c r="L4" s="201">
        <v>22</v>
      </c>
      <c r="M4" s="201">
        <v>23</v>
      </c>
      <c r="N4" s="197">
        <v>24</v>
      </c>
      <c r="O4" s="202">
        <v>25</v>
      </c>
      <c r="P4" s="201">
        <v>26</v>
      </c>
      <c r="Q4" s="201">
        <v>29</v>
      </c>
      <c r="R4" s="201">
        <v>30</v>
      </c>
      <c r="S4" s="197">
        <v>31</v>
      </c>
      <c r="T4" s="202">
        <v>1</v>
      </c>
      <c r="U4" s="201">
        <v>2</v>
      </c>
      <c r="V4" s="201">
        <v>5</v>
      </c>
      <c r="W4" s="201">
        <v>6</v>
      </c>
      <c r="X4" s="197">
        <v>7</v>
      </c>
      <c r="Y4" s="202">
        <v>8</v>
      </c>
      <c r="Z4" s="201">
        <v>9</v>
      </c>
      <c r="AA4" s="201">
        <v>12</v>
      </c>
      <c r="AB4" s="201">
        <v>13</v>
      </c>
      <c r="AC4" s="286">
        <v>14</v>
      </c>
      <c r="AD4" s="286">
        <v>15</v>
      </c>
      <c r="AE4" s="286">
        <v>16</v>
      </c>
      <c r="AF4" s="494">
        <v>19</v>
      </c>
      <c r="AG4" s="494">
        <v>20</v>
      </c>
      <c r="AH4" s="383">
        <v>21</v>
      </c>
      <c r="AI4" s="328">
        <v>22</v>
      </c>
      <c r="AJ4" s="328">
        <v>23</v>
      </c>
      <c r="AK4" s="201">
        <v>26</v>
      </c>
      <c r="AL4" s="197">
        <v>27</v>
      </c>
      <c r="AM4" s="202">
        <v>28</v>
      </c>
      <c r="AN4" s="201">
        <v>29</v>
      </c>
      <c r="AO4" s="201">
        <v>1</v>
      </c>
      <c r="AP4" s="201">
        <v>4</v>
      </c>
      <c r="AQ4" s="197">
        <v>5</v>
      </c>
      <c r="AR4" s="196">
        <v>6</v>
      </c>
      <c r="AS4" s="201">
        <v>7</v>
      </c>
      <c r="AT4" s="201">
        <v>8</v>
      </c>
      <c r="AU4" s="197">
        <v>11</v>
      </c>
      <c r="AV4" s="197">
        <v>12</v>
      </c>
      <c r="AW4" s="202">
        <v>13</v>
      </c>
      <c r="AX4" s="201">
        <v>14</v>
      </c>
      <c r="AY4" s="201">
        <v>15</v>
      </c>
      <c r="AZ4" s="201">
        <v>18</v>
      </c>
      <c r="BA4" s="197">
        <v>19</v>
      </c>
      <c r="BB4" s="202">
        <v>20</v>
      </c>
      <c r="BC4" s="201">
        <v>21</v>
      </c>
      <c r="BD4" s="201">
        <v>22</v>
      </c>
      <c r="BE4" s="201">
        <v>25</v>
      </c>
      <c r="BF4" s="197">
        <v>26</v>
      </c>
      <c r="BG4" s="540">
        <v>27</v>
      </c>
      <c r="BH4" s="540">
        <v>28</v>
      </c>
      <c r="BI4" s="540">
        <v>29</v>
      </c>
      <c r="BJ4" s="540">
        <v>1</v>
      </c>
      <c r="BK4" s="540">
        <v>2</v>
      </c>
      <c r="BL4" s="196">
        <v>3</v>
      </c>
      <c r="BM4" s="201">
        <v>4</v>
      </c>
      <c r="BN4" s="201">
        <v>5</v>
      </c>
      <c r="BO4" s="328">
        <v>8</v>
      </c>
      <c r="BP4" s="329">
        <v>9</v>
      </c>
      <c r="BQ4" s="330">
        <v>10</v>
      </c>
      <c r="BR4" s="328">
        <v>11</v>
      </c>
      <c r="BS4" s="328">
        <v>12</v>
      </c>
      <c r="BT4" s="201">
        <v>15</v>
      </c>
      <c r="BU4" s="197">
        <v>16</v>
      </c>
      <c r="BV4" s="202">
        <v>17</v>
      </c>
      <c r="BW4" s="201">
        <v>18</v>
      </c>
      <c r="BX4" s="201">
        <v>19</v>
      </c>
      <c r="BY4" s="201">
        <v>22</v>
      </c>
      <c r="BZ4" s="197">
        <v>23</v>
      </c>
      <c r="CA4" s="202">
        <v>24</v>
      </c>
      <c r="CB4" s="201">
        <v>25</v>
      </c>
      <c r="CC4" s="201">
        <v>26</v>
      </c>
      <c r="CD4" s="201">
        <v>2</v>
      </c>
      <c r="CE4" s="197">
        <v>3</v>
      </c>
      <c r="CF4" s="202">
        <v>6</v>
      </c>
      <c r="CG4" s="201">
        <v>7</v>
      </c>
      <c r="CH4" s="201">
        <v>8</v>
      </c>
      <c r="CI4" s="201">
        <v>13</v>
      </c>
      <c r="CJ4" s="337">
        <v>14</v>
      </c>
      <c r="CK4" s="337">
        <v>15</v>
      </c>
      <c r="CL4" s="337">
        <v>16</v>
      </c>
      <c r="CM4" s="337">
        <v>17</v>
      </c>
      <c r="CN4" s="337">
        <v>20</v>
      </c>
      <c r="CO4" s="337">
        <v>21</v>
      </c>
      <c r="CP4" s="337">
        <v>22</v>
      </c>
      <c r="CQ4" s="337">
        <v>23</v>
      </c>
      <c r="CR4" s="337">
        <v>24</v>
      </c>
      <c r="CS4" s="848"/>
      <c r="CT4" s="848"/>
      <c r="CU4" s="848"/>
      <c r="CV4" s="604"/>
      <c r="CW4" s="370"/>
      <c r="CX4" s="370"/>
      <c r="CY4" s="658"/>
    </row>
    <row r="5" spans="1:103" ht="15.75" thickBot="1">
      <c r="A5" s="193">
        <v>1</v>
      </c>
      <c r="B5" s="194">
        <v>2</v>
      </c>
      <c r="C5" s="203">
        <v>3</v>
      </c>
      <c r="D5" s="204">
        <v>4</v>
      </c>
      <c r="E5" s="205">
        <v>5</v>
      </c>
      <c r="F5" s="206">
        <v>6</v>
      </c>
      <c r="G5" s="206">
        <v>7</v>
      </c>
      <c r="H5" s="206">
        <v>8</v>
      </c>
      <c r="I5" s="207">
        <v>9</v>
      </c>
      <c r="J5" s="205">
        <v>10</v>
      </c>
      <c r="K5" s="206">
        <v>11</v>
      </c>
      <c r="L5" s="208">
        <v>12</v>
      </c>
      <c r="M5" s="208">
        <v>13</v>
      </c>
      <c r="N5" s="204">
        <v>14</v>
      </c>
      <c r="O5" s="209">
        <v>15</v>
      </c>
      <c r="P5" s="208">
        <v>16</v>
      </c>
      <c r="Q5" s="208">
        <v>17</v>
      </c>
      <c r="R5" s="208">
        <v>18</v>
      </c>
      <c r="S5" s="204">
        <v>19</v>
      </c>
      <c r="T5" s="209">
        <v>20</v>
      </c>
      <c r="U5" s="208">
        <v>21</v>
      </c>
      <c r="V5" s="208">
        <v>22</v>
      </c>
      <c r="W5" s="208">
        <v>23</v>
      </c>
      <c r="X5" s="204">
        <v>24</v>
      </c>
      <c r="Y5" s="209">
        <v>25</v>
      </c>
      <c r="Z5" s="208">
        <v>26</v>
      </c>
      <c r="AA5" s="208">
        <v>27</v>
      </c>
      <c r="AB5" s="208">
        <v>28</v>
      </c>
      <c r="AC5" s="286">
        <v>29</v>
      </c>
      <c r="AD5" s="286">
        <v>30</v>
      </c>
      <c r="AE5" s="286">
        <v>31</v>
      </c>
      <c r="AF5" s="661">
        <v>32</v>
      </c>
      <c r="AG5" s="661">
        <v>33</v>
      </c>
      <c r="AH5" s="496">
        <v>34</v>
      </c>
      <c r="AI5" s="497">
        <v>35</v>
      </c>
      <c r="AJ5" s="497">
        <v>36</v>
      </c>
      <c r="AK5" s="208">
        <v>37</v>
      </c>
      <c r="AL5" s="204">
        <v>38</v>
      </c>
      <c r="AM5" s="209">
        <v>39</v>
      </c>
      <c r="AN5" s="208">
        <v>40</v>
      </c>
      <c r="AO5" s="208">
        <v>41</v>
      </c>
      <c r="AP5" s="208">
        <v>43</v>
      </c>
      <c r="AQ5" s="204">
        <v>44</v>
      </c>
      <c r="AR5" s="209">
        <v>45</v>
      </c>
      <c r="AS5" s="208">
        <v>46</v>
      </c>
      <c r="AT5" s="208">
        <v>47</v>
      </c>
      <c r="AU5" s="214">
        <v>48</v>
      </c>
      <c r="AV5" s="204">
        <v>49</v>
      </c>
      <c r="AW5" s="203">
        <v>50</v>
      </c>
      <c r="AX5" s="208">
        <v>51</v>
      </c>
      <c r="AY5" s="208">
        <v>52</v>
      </c>
      <c r="AZ5" s="208">
        <v>53</v>
      </c>
      <c r="BA5" s="204">
        <v>54</v>
      </c>
      <c r="BB5" s="203">
        <v>55</v>
      </c>
      <c r="BC5" s="208">
        <v>56</v>
      </c>
      <c r="BD5" s="208">
        <v>57</v>
      </c>
      <c r="BE5" s="208">
        <v>58</v>
      </c>
      <c r="BF5" s="204">
        <v>59</v>
      </c>
      <c r="BG5" s="540">
        <v>60</v>
      </c>
      <c r="BH5" s="540">
        <v>61</v>
      </c>
      <c r="BI5" s="540">
        <v>62</v>
      </c>
      <c r="BJ5" s="540">
        <v>63</v>
      </c>
      <c r="BK5" s="540">
        <v>64</v>
      </c>
      <c r="BL5" s="209">
        <v>65</v>
      </c>
      <c r="BM5" s="208">
        <v>66</v>
      </c>
      <c r="BN5" s="208">
        <v>67</v>
      </c>
      <c r="BO5" s="497">
        <v>68</v>
      </c>
      <c r="BP5" s="502">
        <v>69</v>
      </c>
      <c r="BQ5" s="503">
        <v>70</v>
      </c>
      <c r="BR5" s="497">
        <v>71</v>
      </c>
      <c r="BS5" s="497">
        <v>72</v>
      </c>
      <c r="BT5" s="208">
        <v>73</v>
      </c>
      <c r="BU5" s="204">
        <v>74</v>
      </c>
      <c r="BV5" s="203">
        <v>75</v>
      </c>
      <c r="BW5" s="208">
        <v>76</v>
      </c>
      <c r="BX5" s="208">
        <v>77</v>
      </c>
      <c r="BY5" s="208">
        <v>78</v>
      </c>
      <c r="BZ5" s="204">
        <v>79</v>
      </c>
      <c r="CA5" s="203">
        <v>80</v>
      </c>
      <c r="CB5" s="208">
        <v>81</v>
      </c>
      <c r="CC5" s="208">
        <v>82</v>
      </c>
      <c r="CD5" s="208">
        <v>83</v>
      </c>
      <c r="CE5" s="204">
        <v>84</v>
      </c>
      <c r="CF5" s="203">
        <v>85</v>
      </c>
      <c r="CG5" s="208">
        <v>86</v>
      </c>
      <c r="CH5" s="208">
        <v>87</v>
      </c>
      <c r="CI5" s="208">
        <v>88</v>
      </c>
      <c r="CJ5" s="214">
        <v>89</v>
      </c>
      <c r="CK5" s="214">
        <v>90</v>
      </c>
      <c r="CL5" s="214">
        <v>91</v>
      </c>
      <c r="CM5" s="214">
        <v>92</v>
      </c>
      <c r="CN5" s="214">
        <v>93</v>
      </c>
      <c r="CO5" s="214">
        <v>94</v>
      </c>
      <c r="CP5" s="214">
        <v>95</v>
      </c>
      <c r="CQ5" s="214">
        <v>96</v>
      </c>
      <c r="CR5" s="214">
        <v>97</v>
      </c>
      <c r="CS5" s="210"/>
      <c r="CT5" s="211"/>
      <c r="CU5" s="212"/>
      <c r="CV5" s="890"/>
      <c r="CW5" s="361"/>
      <c r="CX5" s="361"/>
      <c r="CY5" s="362"/>
    </row>
    <row r="6" spans="1:103" ht="15.75" thickBot="1">
      <c r="A6" s="186">
        <v>9</v>
      </c>
      <c r="B6" s="119" t="s">
        <v>7</v>
      </c>
      <c r="C6" s="103"/>
      <c r="D6" s="104"/>
      <c r="E6" s="105"/>
      <c r="F6" s="106"/>
      <c r="G6" s="106"/>
      <c r="H6" s="106"/>
      <c r="I6" s="107"/>
      <c r="J6" s="105"/>
      <c r="K6" s="106"/>
      <c r="L6" s="106"/>
      <c r="M6" s="120"/>
      <c r="N6" s="122"/>
      <c r="O6" s="121"/>
      <c r="P6" s="259"/>
      <c r="Q6" s="120"/>
      <c r="R6" s="259"/>
      <c r="S6" s="122"/>
      <c r="T6" s="121"/>
      <c r="U6" s="120"/>
      <c r="V6" s="120"/>
      <c r="W6" s="120"/>
      <c r="X6" s="122"/>
      <c r="Y6" s="803" t="s">
        <v>166</v>
      </c>
      <c r="Z6" s="124"/>
      <c r="AA6" s="124"/>
      <c r="AB6" s="124"/>
      <c r="AC6" s="494" t="s">
        <v>163</v>
      </c>
      <c r="AD6" s="286"/>
      <c r="AE6" s="286"/>
      <c r="AF6" s="498"/>
      <c r="AG6" s="498"/>
      <c r="AH6" s="449"/>
      <c r="AI6" s="499"/>
      <c r="AJ6" s="499"/>
      <c r="AK6" s="500" t="s">
        <v>80</v>
      </c>
      <c r="AL6" s="192"/>
      <c r="AM6" s="123"/>
      <c r="AN6" s="108"/>
      <c r="AO6" s="106"/>
      <c r="AP6" s="108"/>
      <c r="AQ6" s="104"/>
      <c r="AR6" s="103"/>
      <c r="AS6" s="108"/>
      <c r="AT6" s="108"/>
      <c r="AU6" s="338"/>
      <c r="AV6" s="107"/>
      <c r="AW6" s="109"/>
      <c r="AX6" s="108"/>
      <c r="AY6" s="106"/>
      <c r="AZ6" s="106"/>
      <c r="BA6" s="104"/>
      <c r="BB6" s="105"/>
      <c r="BC6" s="106"/>
      <c r="BD6" s="106"/>
      <c r="BE6" s="108"/>
      <c r="BF6" s="104"/>
      <c r="BG6" s="540"/>
      <c r="BH6" s="540"/>
      <c r="BI6" s="540"/>
      <c r="BJ6" s="540"/>
      <c r="BK6" s="540"/>
      <c r="BL6" s="318"/>
      <c r="BM6" s="108"/>
      <c r="BN6" s="106"/>
      <c r="BO6" s="399"/>
      <c r="BP6" s="504"/>
      <c r="BQ6" s="505"/>
      <c r="BR6" s="399"/>
      <c r="BS6" s="399"/>
      <c r="BT6" s="331" t="s">
        <v>80</v>
      </c>
      <c r="BU6" s="107"/>
      <c r="BV6" s="105"/>
      <c r="BW6" s="106"/>
      <c r="BX6" s="106"/>
      <c r="BY6" s="106"/>
      <c r="BZ6" s="107"/>
      <c r="CA6" s="105"/>
      <c r="CB6" s="106"/>
      <c r="CC6" s="106"/>
      <c r="CD6" s="127"/>
      <c r="CE6" s="107"/>
      <c r="CF6" s="234" t="s">
        <v>160</v>
      </c>
      <c r="CG6" s="106"/>
      <c r="CH6" s="106"/>
      <c r="CI6" s="106"/>
      <c r="CJ6" s="338"/>
      <c r="CK6" s="338"/>
      <c r="CL6" s="338"/>
      <c r="CM6" s="338"/>
      <c r="CN6" s="338"/>
      <c r="CO6" s="338"/>
      <c r="CP6" s="338"/>
      <c r="CQ6" s="338"/>
      <c r="CR6" s="128"/>
      <c r="CS6" s="341">
        <v>3</v>
      </c>
      <c r="CT6" s="222">
        <v>99</v>
      </c>
      <c r="CU6" s="222">
        <v>9.09</v>
      </c>
      <c r="CV6" s="642" t="s">
        <v>112</v>
      </c>
      <c r="CW6" s="27">
        <v>3</v>
      </c>
      <c r="CX6" s="27">
        <v>99</v>
      </c>
      <c r="CY6" s="11">
        <v>9.09</v>
      </c>
    </row>
    <row r="7" spans="1:103" ht="15.75" thickBot="1">
      <c r="A7" s="184">
        <v>9</v>
      </c>
      <c r="B7" s="185" t="s">
        <v>34</v>
      </c>
      <c r="C7" s="180"/>
      <c r="D7" s="178"/>
      <c r="E7" s="179"/>
      <c r="F7" s="177"/>
      <c r="G7" s="96"/>
      <c r="H7" s="177"/>
      <c r="I7" s="97"/>
      <c r="J7" s="179"/>
      <c r="K7" s="177"/>
      <c r="L7" s="177"/>
      <c r="M7" s="177"/>
      <c r="N7" s="178"/>
      <c r="O7" s="180"/>
      <c r="P7" s="177"/>
      <c r="Q7" s="177"/>
      <c r="R7" s="177"/>
      <c r="S7" s="178"/>
      <c r="T7" s="180"/>
      <c r="U7" s="177"/>
      <c r="V7" s="177"/>
      <c r="W7" s="760" t="s">
        <v>158</v>
      </c>
      <c r="X7" s="178"/>
      <c r="Y7" s="179"/>
      <c r="Z7" s="177"/>
      <c r="AA7" s="96"/>
      <c r="AB7" s="177"/>
      <c r="AC7" s="286"/>
      <c r="AD7" s="286"/>
      <c r="AE7" s="286"/>
      <c r="AF7" s="498"/>
      <c r="AG7" s="498"/>
      <c r="AH7" s="393"/>
      <c r="AI7" s="394"/>
      <c r="AJ7" s="394"/>
      <c r="AK7" s="314" t="s">
        <v>80</v>
      </c>
      <c r="AL7" s="178"/>
      <c r="AM7" s="179"/>
      <c r="AN7" s="177"/>
      <c r="AO7" s="177"/>
      <c r="AP7" s="96"/>
      <c r="AQ7" s="178"/>
      <c r="AR7" s="180"/>
      <c r="AS7" s="177"/>
      <c r="AT7" s="177"/>
      <c r="AU7" s="181"/>
      <c r="AV7" s="178"/>
      <c r="AW7" s="179"/>
      <c r="AX7" s="177"/>
      <c r="AY7" s="177"/>
      <c r="AZ7" s="177"/>
      <c r="BA7" s="178"/>
      <c r="BB7" s="179"/>
      <c r="BC7" s="177"/>
      <c r="BD7" s="177"/>
      <c r="BE7" s="177"/>
      <c r="BF7" s="178"/>
      <c r="BG7" s="540"/>
      <c r="BH7" s="540"/>
      <c r="BI7" s="540"/>
      <c r="BJ7" s="540"/>
      <c r="BK7" s="540"/>
      <c r="BL7" s="85"/>
      <c r="BM7" s="177"/>
      <c r="BN7" s="177"/>
      <c r="BO7" s="394"/>
      <c r="BP7" s="402"/>
      <c r="BQ7" s="429"/>
      <c r="BR7" s="394"/>
      <c r="BS7" s="394"/>
      <c r="BT7" s="314" t="s">
        <v>80</v>
      </c>
      <c r="BU7" s="178"/>
      <c r="BV7" s="179"/>
      <c r="BW7" s="760" t="s">
        <v>158</v>
      </c>
      <c r="BX7" s="177"/>
      <c r="BY7" s="177"/>
      <c r="BZ7" s="178"/>
      <c r="CA7" s="179"/>
      <c r="CB7" s="177"/>
      <c r="CC7" s="177"/>
      <c r="CD7" s="786" t="s">
        <v>158</v>
      </c>
      <c r="CE7" s="178"/>
      <c r="CF7" s="179"/>
      <c r="CG7" s="177"/>
      <c r="CH7" s="177"/>
      <c r="CI7" s="177"/>
      <c r="CJ7" s="181"/>
      <c r="CK7" s="181"/>
      <c r="CL7" s="181"/>
      <c r="CM7" s="181"/>
      <c r="CN7" s="181"/>
      <c r="CO7" s="181"/>
      <c r="CP7" s="181"/>
      <c r="CQ7" s="181"/>
      <c r="CR7" s="183"/>
      <c r="CS7" s="754">
        <v>3</v>
      </c>
      <c r="CT7" s="223">
        <v>99</v>
      </c>
      <c r="CU7" s="223">
        <v>9.09</v>
      </c>
      <c r="CV7" s="642" t="s">
        <v>120</v>
      </c>
      <c r="CW7" s="27">
        <v>3</v>
      </c>
      <c r="CX7" s="27">
        <v>99</v>
      </c>
      <c r="CY7" s="11" t="s">
        <v>164</v>
      </c>
    </row>
    <row r="8" spans="1:103" ht="15.75" thickBot="1">
      <c r="A8" s="184">
        <v>9</v>
      </c>
      <c r="B8" s="185" t="s">
        <v>26</v>
      </c>
      <c r="C8" s="180"/>
      <c r="D8" s="178"/>
      <c r="E8" s="179"/>
      <c r="F8" s="177"/>
      <c r="G8" s="96"/>
      <c r="H8" s="177"/>
      <c r="I8" s="97"/>
      <c r="J8" s="179"/>
      <c r="K8" s="177"/>
      <c r="L8" s="177"/>
      <c r="M8" s="177"/>
      <c r="N8" s="178"/>
      <c r="O8" s="180"/>
      <c r="P8" s="177"/>
      <c r="Q8" s="177"/>
      <c r="R8" s="177"/>
      <c r="S8" s="178"/>
      <c r="T8" s="180"/>
      <c r="U8" s="177"/>
      <c r="V8" s="177"/>
      <c r="W8" s="177"/>
      <c r="X8" s="178"/>
      <c r="Y8" s="179"/>
      <c r="Z8" s="177"/>
      <c r="AA8" s="96"/>
      <c r="AB8" s="177"/>
      <c r="AC8" s="286"/>
      <c r="AD8" s="286"/>
      <c r="AE8" s="286"/>
      <c r="AF8" s="498"/>
      <c r="AG8" s="498"/>
      <c r="AH8" s="393"/>
      <c r="AI8" s="394"/>
      <c r="AJ8" s="394"/>
      <c r="AK8" s="314" t="s">
        <v>80</v>
      </c>
      <c r="AL8" s="178"/>
      <c r="AM8" s="179"/>
      <c r="AN8" s="177"/>
      <c r="AO8" s="177"/>
      <c r="AP8" s="177"/>
      <c r="AQ8" s="178"/>
      <c r="AR8" s="180"/>
      <c r="AS8" s="177"/>
      <c r="AT8" s="177"/>
      <c r="AU8" s="181"/>
      <c r="AV8" s="178"/>
      <c r="AW8" s="179"/>
      <c r="AX8" s="177"/>
      <c r="AY8" s="177"/>
      <c r="AZ8" s="177"/>
      <c r="BA8" s="178"/>
      <c r="BB8" s="179"/>
      <c r="BC8" s="177"/>
      <c r="BD8" s="177"/>
      <c r="BE8" s="177"/>
      <c r="BF8" s="178"/>
      <c r="BG8" s="540"/>
      <c r="BH8" s="540"/>
      <c r="BI8" s="540"/>
      <c r="BJ8" s="540"/>
      <c r="BK8" s="540"/>
      <c r="BL8" s="85"/>
      <c r="BM8" s="177"/>
      <c r="BN8" s="177"/>
      <c r="BO8" s="394"/>
      <c r="BP8" s="402"/>
      <c r="BQ8" s="429"/>
      <c r="BR8" s="394"/>
      <c r="BS8" s="394"/>
      <c r="BT8" s="314" t="s">
        <v>80</v>
      </c>
      <c r="BU8" s="178"/>
      <c r="BV8" s="179"/>
      <c r="BW8" s="177"/>
      <c r="BX8" s="177"/>
      <c r="BY8" s="177"/>
      <c r="BZ8" s="178"/>
      <c r="CA8" s="179"/>
      <c r="CB8" s="177"/>
      <c r="CC8" s="760" t="s">
        <v>158</v>
      </c>
      <c r="CD8" s="231"/>
      <c r="CE8" s="178"/>
      <c r="CF8" s="179"/>
      <c r="CG8" s="177"/>
      <c r="CH8" s="177"/>
      <c r="CI8" s="177"/>
      <c r="CJ8" s="181"/>
      <c r="CK8" s="181"/>
      <c r="CL8" s="181"/>
      <c r="CM8" s="181"/>
      <c r="CN8" s="181"/>
      <c r="CO8" s="181"/>
      <c r="CP8" s="181"/>
      <c r="CQ8" s="181"/>
      <c r="CR8" s="183"/>
      <c r="CS8" s="754">
        <v>1</v>
      </c>
      <c r="CT8" s="223">
        <v>17</v>
      </c>
      <c r="CU8" s="223">
        <v>5.88</v>
      </c>
      <c r="CV8" s="642" t="s">
        <v>113</v>
      </c>
      <c r="CW8" s="27">
        <v>1</v>
      </c>
      <c r="CX8" s="27">
        <v>17</v>
      </c>
      <c r="CY8" s="11">
        <v>5.88</v>
      </c>
    </row>
    <row r="9" spans="1:103" ht="15.75" thickBot="1">
      <c r="A9" s="184">
        <v>9</v>
      </c>
      <c r="B9" s="185" t="s">
        <v>58</v>
      </c>
      <c r="C9" s="180"/>
      <c r="D9" s="178"/>
      <c r="E9" s="179"/>
      <c r="F9" s="177"/>
      <c r="G9" s="96"/>
      <c r="H9" s="177"/>
      <c r="I9" s="97"/>
      <c r="J9" s="179"/>
      <c r="K9" s="177"/>
      <c r="L9" s="177"/>
      <c r="M9" s="177"/>
      <c r="N9" s="178"/>
      <c r="O9" s="180"/>
      <c r="P9" s="177"/>
      <c r="Q9" s="177"/>
      <c r="R9" s="177"/>
      <c r="S9" s="178"/>
      <c r="T9" s="180"/>
      <c r="U9" s="177"/>
      <c r="V9" s="177"/>
      <c r="W9" s="177"/>
      <c r="X9" s="178"/>
      <c r="Y9" s="179"/>
      <c r="Z9" s="177"/>
      <c r="AA9" s="96"/>
      <c r="AB9" s="177"/>
      <c r="AC9" s="286"/>
      <c r="AD9" s="286"/>
      <c r="AE9" s="286"/>
      <c r="AF9" s="498"/>
      <c r="AG9" s="498"/>
      <c r="AH9" s="393"/>
      <c r="AI9" s="394"/>
      <c r="AJ9" s="394"/>
      <c r="AK9" s="314" t="s">
        <v>80</v>
      </c>
      <c r="AL9" s="178"/>
      <c r="AM9" s="179"/>
      <c r="AN9" s="177"/>
      <c r="AO9" s="177"/>
      <c r="AP9" s="177"/>
      <c r="AQ9" s="178"/>
      <c r="AR9" s="180"/>
      <c r="AS9" s="177"/>
      <c r="AT9" s="177"/>
      <c r="AU9" s="181"/>
      <c r="AV9" s="178"/>
      <c r="AW9" s="179"/>
      <c r="AX9" s="177"/>
      <c r="AY9" s="177"/>
      <c r="AZ9" s="177"/>
      <c r="BA9" s="178"/>
      <c r="BB9" s="179"/>
      <c r="BC9" s="177"/>
      <c r="BD9" s="177"/>
      <c r="BE9" s="177"/>
      <c r="BF9" s="178"/>
      <c r="BG9" s="540"/>
      <c r="BH9" s="540"/>
      <c r="BI9" s="540"/>
      <c r="BJ9" s="540"/>
      <c r="BK9" s="540"/>
      <c r="BL9" s="85"/>
      <c r="BM9" s="177"/>
      <c r="BN9" s="177"/>
      <c r="BO9" s="394"/>
      <c r="BP9" s="402"/>
      <c r="BQ9" s="429"/>
      <c r="BR9" s="394"/>
      <c r="BS9" s="394"/>
      <c r="BT9" s="314" t="s">
        <v>80</v>
      </c>
      <c r="BU9" s="178"/>
      <c r="BV9" s="179"/>
      <c r="BW9" s="177"/>
      <c r="BX9" s="760" t="s">
        <v>158</v>
      </c>
      <c r="BY9" s="177"/>
      <c r="BZ9" s="178"/>
      <c r="CA9" s="179"/>
      <c r="CB9" s="177"/>
      <c r="CC9" s="177"/>
      <c r="CD9" s="231"/>
      <c r="CE9" s="178"/>
      <c r="CF9" s="179"/>
      <c r="CG9" s="177"/>
      <c r="CH9" s="177"/>
      <c r="CI9" s="177"/>
      <c r="CJ9" s="181"/>
      <c r="CK9" s="181"/>
      <c r="CL9" s="181"/>
      <c r="CM9" s="181"/>
      <c r="CN9" s="181"/>
      <c r="CO9" s="181"/>
      <c r="CP9" s="181"/>
      <c r="CQ9" s="181"/>
      <c r="CR9" s="183"/>
      <c r="CS9" s="754">
        <v>1</v>
      </c>
      <c r="CT9" s="223">
        <v>16</v>
      </c>
      <c r="CU9" s="223">
        <v>6.25</v>
      </c>
      <c r="CV9" s="780" t="s">
        <v>135</v>
      </c>
      <c r="CW9" s="27">
        <v>1</v>
      </c>
      <c r="CX9" s="27">
        <v>16</v>
      </c>
      <c r="CY9" s="11">
        <v>6.25</v>
      </c>
    </row>
    <row r="10" spans="1:103" ht="15.75" thickBot="1">
      <c r="A10" s="186">
        <v>9</v>
      </c>
      <c r="B10" s="119" t="s">
        <v>11</v>
      </c>
      <c r="C10" s="612"/>
      <c r="D10" s="611"/>
      <c r="E10" s="617"/>
      <c r="F10" s="614"/>
      <c r="G10" s="614"/>
      <c r="H10" s="614"/>
      <c r="I10" s="619"/>
      <c r="J10" s="617"/>
      <c r="K10" s="789" t="s">
        <v>158</v>
      </c>
      <c r="L10" s="613"/>
      <c r="M10" s="613"/>
      <c r="N10" s="611"/>
      <c r="O10" s="612"/>
      <c r="P10" s="613"/>
      <c r="Q10" s="613"/>
      <c r="R10" s="613"/>
      <c r="S10" s="611"/>
      <c r="T10" s="636"/>
      <c r="U10" s="613"/>
      <c r="V10" s="614"/>
      <c r="W10" s="614"/>
      <c r="X10" s="619"/>
      <c r="Y10" s="615"/>
      <c r="Z10" s="613"/>
      <c r="AA10" s="613"/>
      <c r="AB10" s="789" t="s">
        <v>158</v>
      </c>
      <c r="AC10" s="596"/>
      <c r="AD10" s="596"/>
      <c r="AE10" s="596"/>
      <c r="AF10" s="563"/>
      <c r="AG10" s="563"/>
      <c r="AH10" s="564"/>
      <c r="AI10" s="565"/>
      <c r="AJ10" s="565"/>
      <c r="AK10" s="616" t="s">
        <v>80</v>
      </c>
      <c r="AL10" s="611"/>
      <c r="AM10" s="617"/>
      <c r="AN10" s="614"/>
      <c r="AO10" s="614"/>
      <c r="AP10" s="613"/>
      <c r="AQ10" s="611"/>
      <c r="AR10" s="612"/>
      <c r="AS10" s="613"/>
      <c r="AT10" s="613"/>
      <c r="AU10" s="625"/>
      <c r="AV10" s="611"/>
      <c r="AW10" s="615"/>
      <c r="AX10" s="613"/>
      <c r="AY10" s="614"/>
      <c r="AZ10" s="614"/>
      <c r="BA10" s="619"/>
      <c r="BB10" s="617"/>
      <c r="BC10" s="614"/>
      <c r="BD10" s="614"/>
      <c r="BE10" s="613"/>
      <c r="BF10" s="791" t="s">
        <v>158</v>
      </c>
      <c r="BG10" s="598"/>
      <c r="BH10" s="598"/>
      <c r="BI10" s="598"/>
      <c r="BJ10" s="598"/>
      <c r="BK10" s="598"/>
      <c r="BL10" s="620"/>
      <c r="BM10" s="613"/>
      <c r="BN10" s="614"/>
      <c r="BO10" s="565"/>
      <c r="BP10" s="621"/>
      <c r="BQ10" s="622"/>
      <c r="BR10" s="565"/>
      <c r="BS10" s="565"/>
      <c r="BT10" s="623" t="s">
        <v>80</v>
      </c>
      <c r="BU10" s="619"/>
      <c r="BV10" s="617"/>
      <c r="BW10" s="614"/>
      <c r="BX10" s="614"/>
      <c r="BY10" s="614"/>
      <c r="BZ10" s="619"/>
      <c r="CA10" s="617"/>
      <c r="CB10" s="614"/>
      <c r="CC10" s="614"/>
      <c r="CD10" s="624"/>
      <c r="CE10" s="791" t="s">
        <v>158</v>
      </c>
      <c r="CF10" s="617"/>
      <c r="CG10" s="614"/>
      <c r="CH10" s="614"/>
      <c r="CI10" s="614"/>
      <c r="CJ10" s="625"/>
      <c r="CK10" s="625"/>
      <c r="CL10" s="625"/>
      <c r="CM10" s="788" t="s">
        <v>158</v>
      </c>
      <c r="CN10" s="625"/>
      <c r="CO10" s="625"/>
      <c r="CP10" s="625"/>
      <c r="CQ10" s="625"/>
      <c r="CR10" s="128"/>
      <c r="CS10" s="128">
        <v>5</v>
      </c>
      <c r="CT10" s="628">
        <v>99</v>
      </c>
      <c r="CU10" s="628">
        <v>5.05</v>
      </c>
      <c r="CV10" s="811" t="s">
        <v>93</v>
      </c>
      <c r="CW10" s="453">
        <v>5</v>
      </c>
      <c r="CX10" s="453">
        <v>99</v>
      </c>
      <c r="CY10" s="11">
        <v>5.05</v>
      </c>
    </row>
    <row r="11" spans="1:103" ht="15.75" thickBot="1">
      <c r="A11" s="91">
        <v>9</v>
      </c>
      <c r="B11" s="91" t="s">
        <v>60</v>
      </c>
      <c r="C11" s="363"/>
      <c r="D11" s="363"/>
      <c r="E11" s="128"/>
      <c r="F11" s="128"/>
      <c r="G11" s="128"/>
      <c r="H11" s="128"/>
      <c r="I11" s="128"/>
      <c r="J11" s="128"/>
      <c r="K11" s="128"/>
      <c r="L11" s="363"/>
      <c r="M11" s="363"/>
      <c r="N11" s="363"/>
      <c r="O11" s="363"/>
      <c r="P11" s="363"/>
      <c r="Q11" s="363"/>
      <c r="R11" s="363"/>
      <c r="S11" s="363"/>
      <c r="T11" s="128"/>
      <c r="U11" s="363"/>
      <c r="V11" s="128"/>
      <c r="W11" s="128"/>
      <c r="X11" s="363"/>
      <c r="Y11" s="363"/>
      <c r="Z11" s="363"/>
      <c r="AA11" s="363"/>
      <c r="AB11" s="363"/>
      <c r="AC11" s="540"/>
      <c r="AD11" s="540"/>
      <c r="AE11" s="540"/>
      <c r="AF11" s="602"/>
      <c r="AG11" s="602"/>
      <c r="AH11" s="385"/>
      <c r="AI11" s="426"/>
      <c r="AJ11" s="426"/>
      <c r="AK11" s="634" t="s">
        <v>80</v>
      </c>
      <c r="AL11" s="363"/>
      <c r="AM11" s="128"/>
      <c r="AN11" s="128"/>
      <c r="AO11" s="128"/>
      <c r="AP11" s="363"/>
      <c r="AQ11" s="363"/>
      <c r="AR11" s="363"/>
      <c r="AS11" s="363"/>
      <c r="AT11" s="363"/>
      <c r="AU11" s="128"/>
      <c r="AV11" s="363"/>
      <c r="AW11" s="363"/>
      <c r="AX11" s="363"/>
      <c r="AY11" s="128"/>
      <c r="AZ11" s="128"/>
      <c r="BA11" s="128"/>
      <c r="BB11" s="128"/>
      <c r="BC11" s="128"/>
      <c r="BD11" s="128"/>
      <c r="BE11" s="363"/>
      <c r="BF11" s="363"/>
      <c r="BG11" s="775" t="s">
        <v>158</v>
      </c>
      <c r="BH11" s="540"/>
      <c r="BI11" s="540"/>
      <c r="BJ11" s="540"/>
      <c r="BK11" s="540"/>
      <c r="BL11" s="368"/>
      <c r="BM11" s="363"/>
      <c r="BN11" s="128"/>
      <c r="BO11" s="426"/>
      <c r="BP11" s="426"/>
      <c r="BQ11" s="426"/>
      <c r="BR11" s="426"/>
      <c r="BS11" s="426"/>
      <c r="BT11" s="635" t="s">
        <v>80</v>
      </c>
      <c r="BU11" s="128"/>
      <c r="BV11" s="128"/>
      <c r="BW11" s="128"/>
      <c r="BX11" s="128"/>
      <c r="BY11" s="128"/>
      <c r="BZ11" s="128"/>
      <c r="CA11" s="128"/>
      <c r="CB11" s="128"/>
      <c r="CC11" s="128"/>
      <c r="CD11" s="369"/>
      <c r="CE11" s="128"/>
      <c r="CF11" s="128"/>
      <c r="CG11" s="128"/>
      <c r="CH11" s="752" t="s">
        <v>158</v>
      </c>
      <c r="CI11" s="128"/>
      <c r="CJ11" s="128"/>
      <c r="CK11" s="752" t="s">
        <v>158</v>
      </c>
      <c r="CL11" s="128"/>
      <c r="CM11" s="128"/>
      <c r="CN11" s="128"/>
      <c r="CO11" s="128"/>
      <c r="CP11" s="128"/>
      <c r="CQ11" s="798"/>
      <c r="CR11" s="128"/>
      <c r="CS11" s="128">
        <v>3</v>
      </c>
      <c r="CT11" s="118">
        <v>33</v>
      </c>
      <c r="CU11" s="128">
        <v>9.09</v>
      </c>
      <c r="CV11" s="422" t="s">
        <v>137</v>
      </c>
      <c r="CW11" s="370">
        <v>3</v>
      </c>
      <c r="CX11" s="370">
        <v>33</v>
      </c>
      <c r="CY11" s="371">
        <f t="shared" ref="CY11:CY19" si="0">CW11/CX11*100</f>
        <v>9.0909090909090917</v>
      </c>
    </row>
    <row r="12" spans="1:103" ht="15.75" thickBot="1">
      <c r="A12" s="91">
        <v>9</v>
      </c>
      <c r="B12" s="91" t="s">
        <v>50</v>
      </c>
      <c r="C12" s="363"/>
      <c r="D12" s="363"/>
      <c r="E12" s="128"/>
      <c r="F12" s="128"/>
      <c r="G12" s="128"/>
      <c r="H12" s="128"/>
      <c r="I12" s="128"/>
      <c r="J12" s="128"/>
      <c r="K12" s="128"/>
      <c r="L12" s="363"/>
      <c r="M12" s="363"/>
      <c r="N12" s="128"/>
      <c r="O12" s="363"/>
      <c r="P12" s="635"/>
      <c r="Q12" s="363"/>
      <c r="R12" s="363"/>
      <c r="S12" s="363"/>
      <c r="T12" s="363"/>
      <c r="U12" s="363"/>
      <c r="V12" s="752" t="s">
        <v>151</v>
      </c>
      <c r="W12" s="363"/>
      <c r="X12" s="363"/>
      <c r="Y12" s="363"/>
      <c r="Z12" s="363"/>
      <c r="AA12" s="363"/>
      <c r="AB12" s="363"/>
      <c r="AC12" s="540"/>
      <c r="AD12" s="540"/>
      <c r="AE12" s="540"/>
      <c r="AF12" s="602"/>
      <c r="AG12" s="602"/>
      <c r="AH12" s="385"/>
      <c r="AI12" s="426"/>
      <c r="AJ12" s="426"/>
      <c r="AK12" s="634" t="s">
        <v>80</v>
      </c>
      <c r="AL12" s="363"/>
      <c r="AM12" s="128"/>
      <c r="AN12" s="128"/>
      <c r="AO12" s="363"/>
      <c r="AP12" s="363"/>
      <c r="AQ12" s="363"/>
      <c r="AR12" s="363"/>
      <c r="AS12" s="363"/>
      <c r="AT12" s="363"/>
      <c r="AU12" s="363"/>
      <c r="AV12" s="363"/>
      <c r="AW12" s="363"/>
      <c r="AX12" s="363"/>
      <c r="AY12" s="128"/>
      <c r="AZ12" s="128"/>
      <c r="BA12" s="128"/>
      <c r="BB12" s="128"/>
      <c r="BC12" s="128"/>
      <c r="BD12" s="128"/>
      <c r="BE12" s="363"/>
      <c r="BF12" s="363"/>
      <c r="BG12" s="540"/>
      <c r="BH12" s="540"/>
      <c r="BI12" s="540"/>
      <c r="BJ12" s="540"/>
      <c r="BK12" s="540"/>
      <c r="BL12" s="368"/>
      <c r="BM12" s="363"/>
      <c r="BN12" s="128"/>
      <c r="BO12" s="426"/>
      <c r="BP12" s="426"/>
      <c r="BQ12" s="426"/>
      <c r="BR12" s="426"/>
      <c r="BS12" s="426"/>
      <c r="BT12" s="635" t="s">
        <v>80</v>
      </c>
      <c r="BU12" s="128"/>
      <c r="BV12" s="128"/>
      <c r="BW12" s="128"/>
      <c r="BX12" s="128"/>
      <c r="BY12" s="128"/>
      <c r="BZ12" s="128"/>
      <c r="CA12" s="128"/>
      <c r="CB12" s="128"/>
      <c r="CC12" s="128"/>
      <c r="CD12" s="369"/>
      <c r="CE12" s="128"/>
      <c r="CF12" s="128"/>
      <c r="CG12" s="128"/>
      <c r="CH12" s="128"/>
      <c r="CI12" s="128"/>
      <c r="CJ12" s="128"/>
      <c r="CK12" s="128"/>
      <c r="CL12" s="884" t="s">
        <v>160</v>
      </c>
      <c r="CM12" s="128"/>
      <c r="CN12" s="128"/>
      <c r="CO12" s="128"/>
      <c r="CP12" s="128"/>
      <c r="CQ12" s="798"/>
      <c r="CR12" s="128"/>
      <c r="CS12" s="798">
        <v>2</v>
      </c>
      <c r="CT12" s="132">
        <v>165</v>
      </c>
      <c r="CU12" s="118">
        <v>1.21</v>
      </c>
      <c r="CV12" s="422" t="s">
        <v>131</v>
      </c>
      <c r="CW12" s="816">
        <v>2</v>
      </c>
      <c r="CX12" s="816">
        <v>165</v>
      </c>
      <c r="CY12" s="886">
        <v>1.21</v>
      </c>
    </row>
    <row r="13" spans="1:103" ht="15.75" thickBot="1">
      <c r="A13" s="184">
        <v>9</v>
      </c>
      <c r="B13" s="184" t="s">
        <v>51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28"/>
      <c r="P13" s="183"/>
      <c r="Q13" s="183"/>
      <c r="R13" s="183"/>
      <c r="S13" s="183"/>
      <c r="T13" s="128"/>
      <c r="U13" s="183"/>
      <c r="V13" s="183"/>
      <c r="W13" s="183"/>
      <c r="X13" s="183"/>
      <c r="Y13" s="183"/>
      <c r="Z13" s="183"/>
      <c r="AA13" s="183"/>
      <c r="AB13" s="183"/>
      <c r="AC13" s="540"/>
      <c r="AD13" s="540"/>
      <c r="AE13" s="540"/>
      <c r="AF13" s="602"/>
      <c r="AG13" s="602"/>
      <c r="AH13" s="385"/>
      <c r="AI13" s="426"/>
      <c r="AJ13" s="426"/>
      <c r="AK13" s="633" t="s">
        <v>80</v>
      </c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540"/>
      <c r="BH13" s="540"/>
      <c r="BI13" s="540"/>
      <c r="BJ13" s="540"/>
      <c r="BK13" s="540"/>
      <c r="BL13" s="483"/>
      <c r="BM13" s="183"/>
      <c r="BN13" s="183"/>
      <c r="BO13" s="426"/>
      <c r="BP13" s="426"/>
      <c r="BQ13" s="426"/>
      <c r="BR13" s="426"/>
      <c r="BS13" s="426"/>
      <c r="BT13" s="633" t="s">
        <v>80</v>
      </c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885"/>
      <c r="CM13" s="183"/>
      <c r="CN13" s="183"/>
      <c r="CO13" s="183"/>
      <c r="CP13" s="183"/>
      <c r="CQ13" s="696"/>
      <c r="CR13" s="183"/>
      <c r="CS13" s="888"/>
      <c r="CT13" s="182"/>
      <c r="CU13" s="889"/>
      <c r="CV13" s="422" t="s">
        <v>44</v>
      </c>
      <c r="CW13" s="817"/>
      <c r="CX13" s="817"/>
      <c r="CY13" s="887"/>
    </row>
    <row r="14" spans="1:103" ht="15.75" thickBot="1">
      <c r="A14" s="189">
        <v>9</v>
      </c>
      <c r="B14" s="68" t="s">
        <v>35</v>
      </c>
      <c r="C14" s="235"/>
      <c r="D14" s="236"/>
      <c r="E14" s="237"/>
      <c r="F14" s="228"/>
      <c r="G14" s="228"/>
      <c r="H14" s="228"/>
      <c r="I14" s="238"/>
      <c r="J14" s="237"/>
      <c r="K14" s="228"/>
      <c r="L14" s="228"/>
      <c r="M14" s="228"/>
      <c r="N14" s="238"/>
      <c r="O14" s="239"/>
      <c r="P14" s="228"/>
      <c r="Q14" s="228"/>
      <c r="R14" s="228"/>
      <c r="S14" s="238"/>
      <c r="T14" s="239"/>
      <c r="U14" s="228"/>
      <c r="V14" s="228"/>
      <c r="W14" s="228"/>
      <c r="X14" s="236"/>
      <c r="Y14" s="240"/>
      <c r="Z14" s="241"/>
      <c r="AA14" s="228"/>
      <c r="AB14" s="241"/>
      <c r="AC14" s="629"/>
      <c r="AD14" s="629"/>
      <c r="AE14" s="629"/>
      <c r="AF14" s="566"/>
      <c r="AG14" s="566"/>
      <c r="AH14" s="389"/>
      <c r="AI14" s="390"/>
      <c r="AJ14" s="653"/>
      <c r="AK14" s="572" t="s">
        <v>80</v>
      </c>
      <c r="AL14" s="236"/>
      <c r="AM14" s="240"/>
      <c r="AN14" s="241"/>
      <c r="AO14" s="241"/>
      <c r="AP14" s="241"/>
      <c r="AQ14" s="236"/>
      <c r="AR14" s="235"/>
      <c r="AS14" s="241"/>
      <c r="AT14" s="241"/>
      <c r="AU14" s="242"/>
      <c r="AV14" s="236"/>
      <c r="AW14" s="240"/>
      <c r="AX14" s="241"/>
      <c r="AY14" s="228"/>
      <c r="AZ14" s="228"/>
      <c r="BA14" s="238"/>
      <c r="BB14" s="237"/>
      <c r="BC14" s="228"/>
      <c r="BD14" s="228"/>
      <c r="BE14" s="241"/>
      <c r="BF14" s="236"/>
      <c r="BG14" s="630"/>
      <c r="BH14" s="630"/>
      <c r="BI14" s="630"/>
      <c r="BJ14" s="630"/>
      <c r="BK14" s="630"/>
      <c r="BL14" s="574"/>
      <c r="BM14" s="241"/>
      <c r="BN14" s="228"/>
      <c r="BO14" s="390"/>
      <c r="BP14" s="427"/>
      <c r="BQ14" s="428"/>
      <c r="BR14" s="390"/>
      <c r="BS14" s="390"/>
      <c r="BT14" s="577" t="s">
        <v>80</v>
      </c>
      <c r="BU14" s="238"/>
      <c r="BV14" s="237"/>
      <c r="BW14" s="228"/>
      <c r="BX14" s="228"/>
      <c r="BY14" s="228"/>
      <c r="BZ14" s="238"/>
      <c r="CA14" s="237"/>
      <c r="CB14" s="228"/>
      <c r="CC14" s="228"/>
      <c r="CD14" s="228"/>
      <c r="CE14" s="238"/>
      <c r="CF14" s="237"/>
      <c r="CG14" s="228"/>
      <c r="CH14" s="228"/>
      <c r="CI14" s="764" t="s">
        <v>162</v>
      </c>
      <c r="CJ14" s="578"/>
      <c r="CK14" s="578"/>
      <c r="CL14" s="578"/>
      <c r="CM14" s="578"/>
      <c r="CN14" s="578"/>
      <c r="CO14" s="578"/>
      <c r="CP14" s="578"/>
      <c r="CQ14" s="578"/>
      <c r="CR14" s="128"/>
      <c r="CS14" s="128">
        <v>1</v>
      </c>
      <c r="CT14" s="244">
        <v>33</v>
      </c>
      <c r="CU14" s="245">
        <v>3.03</v>
      </c>
      <c r="CV14" s="812" t="s">
        <v>132</v>
      </c>
      <c r="CW14" s="361">
        <v>1</v>
      </c>
      <c r="CX14" s="361">
        <v>33</v>
      </c>
      <c r="CY14" s="362">
        <f t="shared" si="0"/>
        <v>3.0303030303030303</v>
      </c>
    </row>
    <row r="15" spans="1:103" ht="15.75" thickBot="1">
      <c r="A15" s="188">
        <v>9</v>
      </c>
      <c r="B15" s="76" t="s">
        <v>52</v>
      </c>
      <c r="C15" s="87"/>
      <c r="D15" s="88"/>
      <c r="E15" s="89"/>
      <c r="F15" s="90"/>
      <c r="G15" s="90"/>
      <c r="H15" s="90"/>
      <c r="I15" s="88"/>
      <c r="J15" s="89"/>
      <c r="K15" s="228"/>
      <c r="L15" s="90"/>
      <c r="M15" s="90"/>
      <c r="N15" s="88"/>
      <c r="O15" s="87"/>
      <c r="P15" s="228"/>
      <c r="Q15" s="90"/>
      <c r="R15" s="90"/>
      <c r="S15" s="88"/>
      <c r="T15" s="87"/>
      <c r="U15" s="90"/>
      <c r="V15" s="90"/>
      <c r="W15" s="90"/>
      <c r="X15" s="88"/>
      <c r="Y15" s="89"/>
      <c r="Z15" s="90"/>
      <c r="AA15" s="90"/>
      <c r="AB15" s="90"/>
      <c r="AC15" s="286"/>
      <c r="AD15" s="286"/>
      <c r="AE15" s="286"/>
      <c r="AF15" s="498"/>
      <c r="AG15" s="498"/>
      <c r="AH15" s="389"/>
      <c r="AI15" s="390"/>
      <c r="AJ15" s="390"/>
      <c r="AK15" s="315" t="s">
        <v>80</v>
      </c>
      <c r="AL15" s="88"/>
      <c r="AM15" s="89"/>
      <c r="AN15" s="90"/>
      <c r="AO15" s="90"/>
      <c r="AP15" s="90"/>
      <c r="AQ15" s="88"/>
      <c r="AR15" s="87"/>
      <c r="AS15" s="90"/>
      <c r="AT15" s="228"/>
      <c r="AU15" s="129"/>
      <c r="AV15" s="88"/>
      <c r="AW15" s="89"/>
      <c r="AX15" s="90"/>
      <c r="AY15" s="228"/>
      <c r="AZ15" s="90"/>
      <c r="BA15" s="88"/>
      <c r="BB15" s="89"/>
      <c r="BC15" s="90"/>
      <c r="BD15" s="228"/>
      <c r="BE15" s="90"/>
      <c r="BF15" s="88"/>
      <c r="BG15" s="540"/>
      <c r="BH15" s="540"/>
      <c r="BI15" s="540"/>
      <c r="BJ15" s="540"/>
      <c r="BK15" s="540"/>
      <c r="BL15" s="359"/>
      <c r="BM15" s="90"/>
      <c r="BN15" s="90"/>
      <c r="BO15" s="390"/>
      <c r="BP15" s="427"/>
      <c r="BQ15" s="428"/>
      <c r="BR15" s="390"/>
      <c r="BS15" s="390"/>
      <c r="BT15" s="315" t="s">
        <v>80</v>
      </c>
      <c r="BU15" s="88"/>
      <c r="BV15" s="89"/>
      <c r="BW15" s="90"/>
      <c r="BX15" s="90"/>
      <c r="BY15" s="90"/>
      <c r="BZ15" s="767" t="s">
        <v>147</v>
      </c>
      <c r="CA15" s="89"/>
      <c r="CB15" s="90"/>
      <c r="CC15" s="90"/>
      <c r="CD15" s="90"/>
      <c r="CE15" s="88"/>
      <c r="CF15" s="89"/>
      <c r="CG15" s="90"/>
      <c r="CH15" s="90"/>
      <c r="CI15" s="90"/>
      <c r="CJ15" s="129"/>
      <c r="CK15" s="129"/>
      <c r="CL15" s="129"/>
      <c r="CM15" s="129"/>
      <c r="CN15" s="129"/>
      <c r="CO15" s="129"/>
      <c r="CP15" s="129"/>
      <c r="CQ15" s="129"/>
      <c r="CR15" s="183"/>
      <c r="CS15" s="342">
        <v>1</v>
      </c>
      <c r="CT15" s="130">
        <v>68</v>
      </c>
      <c r="CU15" s="131">
        <v>1.47</v>
      </c>
      <c r="CV15" s="870" t="s">
        <v>43</v>
      </c>
      <c r="CW15" s="27">
        <v>1</v>
      </c>
      <c r="CX15" s="27">
        <v>68</v>
      </c>
      <c r="CY15" s="11">
        <f t="shared" si="0"/>
        <v>1.4705882352941175</v>
      </c>
    </row>
    <row r="16" spans="1:103" ht="15.75" thickBot="1">
      <c r="A16" s="188">
        <v>9</v>
      </c>
      <c r="B16" s="76" t="s">
        <v>53</v>
      </c>
      <c r="C16" s="87"/>
      <c r="D16" s="88"/>
      <c r="E16" s="89"/>
      <c r="F16" s="90"/>
      <c r="G16" s="90"/>
      <c r="H16" s="90"/>
      <c r="I16" s="88"/>
      <c r="J16" s="89"/>
      <c r="K16" s="228"/>
      <c r="L16" s="90"/>
      <c r="M16" s="90"/>
      <c r="N16" s="88"/>
      <c r="O16" s="87"/>
      <c r="P16" s="239"/>
      <c r="Q16" s="90"/>
      <c r="R16" s="90"/>
      <c r="S16" s="88"/>
      <c r="T16" s="87"/>
      <c r="U16" s="90"/>
      <c r="V16" s="90"/>
      <c r="W16" s="90"/>
      <c r="X16" s="88"/>
      <c r="Y16" s="89"/>
      <c r="Z16" s="90"/>
      <c r="AA16" s="90"/>
      <c r="AB16" s="90"/>
      <c r="AC16" s="286"/>
      <c r="AD16" s="286"/>
      <c r="AE16" s="286"/>
      <c r="AF16" s="498"/>
      <c r="AG16" s="498"/>
      <c r="AH16" s="389"/>
      <c r="AI16" s="653"/>
      <c r="AJ16" s="654"/>
      <c r="AK16" s="315" t="s">
        <v>80</v>
      </c>
      <c r="AL16" s="88"/>
      <c r="AM16" s="89"/>
      <c r="AN16" s="90"/>
      <c r="AO16" s="90"/>
      <c r="AP16" s="90"/>
      <c r="AQ16" s="88"/>
      <c r="AR16" s="87"/>
      <c r="AS16" s="90"/>
      <c r="AT16" s="228"/>
      <c r="AU16" s="129"/>
      <c r="AV16" s="88"/>
      <c r="AW16" s="89"/>
      <c r="AX16" s="90"/>
      <c r="AY16" s="228"/>
      <c r="AZ16" s="90"/>
      <c r="BA16" s="88"/>
      <c r="BB16" s="89"/>
      <c r="BC16" s="90"/>
      <c r="BD16" s="228"/>
      <c r="BE16" s="90"/>
      <c r="BF16" s="88"/>
      <c r="BG16" s="540"/>
      <c r="BH16" s="540"/>
      <c r="BI16" s="540"/>
      <c r="BJ16" s="540"/>
      <c r="BK16" s="540"/>
      <c r="BL16" s="359"/>
      <c r="BM16" s="90"/>
      <c r="BN16" s="90"/>
      <c r="BO16" s="390"/>
      <c r="BP16" s="427"/>
      <c r="BQ16" s="428"/>
      <c r="BR16" s="390"/>
      <c r="BS16" s="390"/>
      <c r="BT16" s="315" t="s">
        <v>80</v>
      </c>
      <c r="BU16" s="88"/>
      <c r="BV16" s="89"/>
      <c r="BW16" s="90"/>
      <c r="BX16" s="90"/>
      <c r="BY16" s="764" t="s">
        <v>162</v>
      </c>
      <c r="BZ16" s="88"/>
      <c r="CA16" s="89"/>
      <c r="CB16" s="90"/>
      <c r="CC16" s="90"/>
      <c r="CD16" s="90"/>
      <c r="CE16" s="88"/>
      <c r="CF16" s="89"/>
      <c r="CG16" s="90"/>
      <c r="CH16" s="90"/>
      <c r="CI16" s="90"/>
      <c r="CJ16" s="129"/>
      <c r="CK16" s="129"/>
      <c r="CL16" s="129"/>
      <c r="CM16" s="129"/>
      <c r="CN16" s="129"/>
      <c r="CO16" s="129"/>
      <c r="CP16" s="129"/>
      <c r="CQ16" s="129"/>
      <c r="CR16" s="183"/>
      <c r="CS16" s="342">
        <v>1</v>
      </c>
      <c r="CT16" s="130">
        <v>33</v>
      </c>
      <c r="CU16" s="131">
        <v>3.03</v>
      </c>
      <c r="CV16" s="870" t="s">
        <v>49</v>
      </c>
      <c r="CW16" s="27">
        <v>1</v>
      </c>
      <c r="CX16" s="27">
        <v>33</v>
      </c>
      <c r="CY16" s="11">
        <f t="shared" si="0"/>
        <v>3.0303030303030303</v>
      </c>
    </row>
    <row r="17" spans="1:103" ht="15.75" thickBot="1">
      <c r="A17" s="188">
        <v>9</v>
      </c>
      <c r="B17" s="76" t="s">
        <v>54</v>
      </c>
      <c r="C17" s="87"/>
      <c r="D17" s="88"/>
      <c r="E17" s="89"/>
      <c r="F17" s="90"/>
      <c r="G17" s="90"/>
      <c r="H17" s="90"/>
      <c r="I17" s="88"/>
      <c r="J17" s="89"/>
      <c r="K17" s="228"/>
      <c r="L17" s="90"/>
      <c r="M17" s="90"/>
      <c r="N17" s="88"/>
      <c r="O17" s="87"/>
      <c r="P17" s="239"/>
      <c r="Q17" s="90"/>
      <c r="R17" s="90"/>
      <c r="S17" s="88"/>
      <c r="T17" s="87"/>
      <c r="U17" s="90"/>
      <c r="V17" s="90"/>
      <c r="W17" s="90"/>
      <c r="X17" s="88"/>
      <c r="Y17" s="89"/>
      <c r="Z17" s="90"/>
      <c r="AA17" s="90"/>
      <c r="AB17" s="90"/>
      <c r="AC17" s="286"/>
      <c r="AD17" s="286"/>
      <c r="AE17" s="286"/>
      <c r="AF17" s="498"/>
      <c r="AG17" s="498"/>
      <c r="AH17" s="389"/>
      <c r="AI17" s="653"/>
      <c r="AJ17" s="654"/>
      <c r="AK17" s="315" t="s">
        <v>80</v>
      </c>
      <c r="AL17" s="88"/>
      <c r="AM17" s="89"/>
      <c r="AN17" s="90"/>
      <c r="AO17" s="90"/>
      <c r="AP17" s="90"/>
      <c r="AQ17" s="88"/>
      <c r="AR17" s="87"/>
      <c r="AS17" s="90"/>
      <c r="AT17" s="228"/>
      <c r="AU17" s="129"/>
      <c r="AV17" s="88"/>
      <c r="AW17" s="89"/>
      <c r="AX17" s="90"/>
      <c r="AY17" s="228"/>
      <c r="AZ17" s="90"/>
      <c r="BA17" s="88"/>
      <c r="BB17" s="89"/>
      <c r="BC17" s="90"/>
      <c r="BD17" s="228"/>
      <c r="BE17" s="90"/>
      <c r="BF17" s="88"/>
      <c r="BG17" s="540"/>
      <c r="BH17" s="540"/>
      <c r="BI17" s="540"/>
      <c r="BJ17" s="540"/>
      <c r="BK17" s="540"/>
      <c r="BL17" s="359"/>
      <c r="BM17" s="90"/>
      <c r="BN17" s="90"/>
      <c r="BO17" s="390"/>
      <c r="BP17" s="427"/>
      <c r="BQ17" s="428"/>
      <c r="BR17" s="390"/>
      <c r="BS17" s="390"/>
      <c r="BT17" s="315" t="s">
        <v>80</v>
      </c>
      <c r="BU17" s="88"/>
      <c r="BV17" s="89"/>
      <c r="BW17" s="90"/>
      <c r="BX17" s="90"/>
      <c r="BY17" s="90"/>
      <c r="BZ17" s="88"/>
      <c r="CA17" s="89"/>
      <c r="CB17" s="90"/>
      <c r="CC17" s="90"/>
      <c r="CD17" s="90"/>
      <c r="CE17" s="88"/>
      <c r="CF17" s="89"/>
      <c r="CG17" s="90"/>
      <c r="CH17" s="90"/>
      <c r="CI17" s="90"/>
      <c r="CJ17" s="769" t="s">
        <v>158</v>
      </c>
      <c r="CK17" s="129"/>
      <c r="CL17" s="129"/>
      <c r="CM17" s="129"/>
      <c r="CN17" s="129"/>
      <c r="CO17" s="129"/>
      <c r="CP17" s="129"/>
      <c r="CQ17" s="129"/>
      <c r="CR17" s="183"/>
      <c r="CS17" s="342">
        <v>1</v>
      </c>
      <c r="CT17" s="130">
        <v>66</v>
      </c>
      <c r="CU17" s="131">
        <v>1.51</v>
      </c>
      <c r="CV17" s="870" t="s">
        <v>44</v>
      </c>
      <c r="CW17" s="27">
        <v>1</v>
      </c>
      <c r="CX17" s="27">
        <v>66</v>
      </c>
      <c r="CY17" s="11">
        <v>1.51</v>
      </c>
    </row>
    <row r="18" spans="1:103" ht="15.75" thickBot="1">
      <c r="A18" s="189">
        <v>9</v>
      </c>
      <c r="B18" s="68" t="s">
        <v>55</v>
      </c>
      <c r="C18" s="69"/>
      <c r="D18" s="70"/>
      <c r="E18" s="71"/>
      <c r="F18" s="31"/>
      <c r="G18" s="31"/>
      <c r="H18" s="31"/>
      <c r="I18" s="38"/>
      <c r="J18" s="71"/>
      <c r="K18" s="31"/>
      <c r="L18" s="31"/>
      <c r="M18" s="31"/>
      <c r="N18" s="70"/>
      <c r="O18" s="35"/>
      <c r="P18" s="35"/>
      <c r="Q18" s="31"/>
      <c r="R18" s="31"/>
      <c r="S18" s="38"/>
      <c r="T18" s="35"/>
      <c r="U18" s="31"/>
      <c r="V18" s="31"/>
      <c r="W18" s="31"/>
      <c r="X18" s="879" t="s">
        <v>151</v>
      </c>
      <c r="Y18" s="71"/>
      <c r="Z18" s="31"/>
      <c r="AA18" s="31"/>
      <c r="AB18" s="31"/>
      <c r="AC18" s="286"/>
      <c r="AD18" s="286"/>
      <c r="AE18" s="286"/>
      <c r="AF18" s="498"/>
      <c r="AG18" s="498"/>
      <c r="AH18" s="389"/>
      <c r="AI18" s="407"/>
      <c r="AJ18" s="432"/>
      <c r="AK18" s="419" t="s">
        <v>80</v>
      </c>
      <c r="AL18" s="136"/>
      <c r="AM18" s="134"/>
      <c r="AN18" s="135"/>
      <c r="AO18" s="135"/>
      <c r="AP18" s="135"/>
      <c r="AQ18" s="136"/>
      <c r="AR18" s="137"/>
      <c r="AS18" s="135"/>
      <c r="AT18" s="135"/>
      <c r="AU18" s="138"/>
      <c r="AV18" s="136"/>
      <c r="AW18" s="134"/>
      <c r="AX18" s="135"/>
      <c r="AY18" s="139"/>
      <c r="AZ18" s="139"/>
      <c r="BA18" s="140"/>
      <c r="BB18" s="141"/>
      <c r="BC18" s="139"/>
      <c r="BD18" s="139"/>
      <c r="BE18" s="135"/>
      <c r="BF18" s="136"/>
      <c r="BG18" s="540"/>
      <c r="BH18" s="775" t="s">
        <v>151</v>
      </c>
      <c r="BI18" s="540"/>
      <c r="BJ18" s="540"/>
      <c r="BK18" s="540"/>
      <c r="BL18" s="546"/>
      <c r="BM18" s="135"/>
      <c r="BN18" s="139"/>
      <c r="BO18" s="430"/>
      <c r="BP18" s="431"/>
      <c r="BQ18" s="432"/>
      <c r="BR18" s="430"/>
      <c r="BS18" s="430"/>
      <c r="BT18" s="334" t="s">
        <v>80</v>
      </c>
      <c r="BU18" s="140"/>
      <c r="BV18" s="141"/>
      <c r="BW18" s="139"/>
      <c r="BX18" s="139"/>
      <c r="BY18" s="139"/>
      <c r="BZ18" s="140"/>
      <c r="CA18" s="141"/>
      <c r="CB18" s="233" t="s">
        <v>151</v>
      </c>
      <c r="CC18" s="139"/>
      <c r="CD18" s="139"/>
      <c r="CE18" s="140"/>
      <c r="CF18" s="141"/>
      <c r="CG18" s="139"/>
      <c r="CH18" s="139"/>
      <c r="CI18" s="139"/>
      <c r="CJ18" s="339"/>
      <c r="CK18" s="339"/>
      <c r="CL18" s="339"/>
      <c r="CM18" s="339"/>
      <c r="CN18" s="339"/>
      <c r="CO18" s="339"/>
      <c r="CP18" s="339"/>
      <c r="CQ18" s="339"/>
      <c r="CR18" s="147"/>
      <c r="CS18" s="147">
        <v>3</v>
      </c>
      <c r="CT18" s="146">
        <v>99</v>
      </c>
      <c r="CU18" s="147">
        <v>9.09</v>
      </c>
      <c r="CV18" s="870" t="s">
        <v>57</v>
      </c>
      <c r="CW18" s="27">
        <v>3</v>
      </c>
      <c r="CX18" s="27">
        <v>99</v>
      </c>
      <c r="CY18" s="11">
        <v>9.09</v>
      </c>
    </row>
    <row r="19" spans="1:103" ht="15.75" thickBot="1">
      <c r="A19" s="189">
        <v>9</v>
      </c>
      <c r="B19" s="68" t="s">
        <v>59</v>
      </c>
      <c r="C19" s="69"/>
      <c r="D19" s="70"/>
      <c r="E19" s="71"/>
      <c r="F19" s="31"/>
      <c r="G19" s="31"/>
      <c r="H19" s="31"/>
      <c r="I19" s="38"/>
      <c r="J19" s="71"/>
      <c r="K19" s="31"/>
      <c r="L19" s="31"/>
      <c r="M19" s="31"/>
      <c r="N19" s="70"/>
      <c r="O19" s="35"/>
      <c r="P19" s="35"/>
      <c r="Q19" s="31"/>
      <c r="R19" s="31"/>
      <c r="S19" s="38"/>
      <c r="T19" s="35"/>
      <c r="U19" s="31"/>
      <c r="V19" s="31"/>
      <c r="W19" s="31"/>
      <c r="X19" s="38"/>
      <c r="Y19" s="71"/>
      <c r="Z19" s="31"/>
      <c r="AA19" s="31"/>
      <c r="AB19" s="31"/>
      <c r="AC19" s="286"/>
      <c r="AD19" s="286"/>
      <c r="AE19" s="286"/>
      <c r="AF19" s="498"/>
      <c r="AG19" s="498"/>
      <c r="AH19" s="389"/>
      <c r="AI19" s="407"/>
      <c r="AJ19" s="662"/>
      <c r="AK19" s="573" t="s">
        <v>80</v>
      </c>
      <c r="AL19" s="136"/>
      <c r="AM19" s="134"/>
      <c r="AN19" s="139"/>
      <c r="AO19" s="135"/>
      <c r="AP19" s="135"/>
      <c r="AQ19" s="136"/>
      <c r="AR19" s="801" t="s">
        <v>158</v>
      </c>
      <c r="AS19" s="135"/>
      <c r="AT19" s="135"/>
      <c r="AU19" s="138"/>
      <c r="AV19" s="136"/>
      <c r="AW19" s="134"/>
      <c r="AX19" s="135"/>
      <c r="AY19" s="139"/>
      <c r="AZ19" s="139"/>
      <c r="BA19" s="140"/>
      <c r="BB19" s="141"/>
      <c r="BC19" s="139"/>
      <c r="BD19" s="233" t="s">
        <v>158</v>
      </c>
      <c r="BE19" s="135"/>
      <c r="BF19" s="136"/>
      <c r="BG19" s="540"/>
      <c r="BH19" s="540"/>
      <c r="BI19" s="540"/>
      <c r="BJ19" s="540"/>
      <c r="BK19" s="540"/>
      <c r="BL19" s="546"/>
      <c r="BM19" s="135"/>
      <c r="BN19" s="139"/>
      <c r="BO19" s="430"/>
      <c r="BP19" s="431"/>
      <c r="BQ19" s="432"/>
      <c r="BR19" s="430"/>
      <c r="BS19" s="430"/>
      <c r="BT19" s="334" t="s">
        <v>80</v>
      </c>
      <c r="BU19" s="140"/>
      <c r="BV19" s="141"/>
      <c r="BW19" s="139"/>
      <c r="BX19" s="139"/>
      <c r="BY19" s="139"/>
      <c r="BZ19" s="140"/>
      <c r="CA19" s="141"/>
      <c r="CB19" s="139"/>
      <c r="CC19" s="139"/>
      <c r="CD19" s="139"/>
      <c r="CE19" s="140"/>
      <c r="CF19" s="141"/>
      <c r="CG19" s="233" t="s">
        <v>158</v>
      </c>
      <c r="CH19" s="139"/>
      <c r="CI19" s="139"/>
      <c r="CJ19" s="339"/>
      <c r="CK19" s="339"/>
      <c r="CL19" s="339"/>
      <c r="CM19" s="339"/>
      <c r="CN19" s="339"/>
      <c r="CO19" s="339"/>
      <c r="CP19" s="339"/>
      <c r="CQ19" s="339"/>
      <c r="CR19" s="147"/>
      <c r="CS19" s="147">
        <v>3</v>
      </c>
      <c r="CT19" s="146">
        <v>66</v>
      </c>
      <c r="CU19" s="147">
        <v>4.55</v>
      </c>
      <c r="CV19" s="870" t="s">
        <v>136</v>
      </c>
      <c r="CW19" s="27">
        <v>3</v>
      </c>
      <c r="CX19" s="27">
        <v>66</v>
      </c>
      <c r="CY19" s="11">
        <f t="shared" si="0"/>
        <v>4.5454545454545459</v>
      </c>
    </row>
    <row r="20" spans="1:103" ht="15.75" thickBot="1">
      <c r="A20" s="187">
        <v>9</v>
      </c>
      <c r="B20" s="172" t="s">
        <v>38</v>
      </c>
      <c r="C20" s="252"/>
      <c r="D20" s="253"/>
      <c r="E20" s="670"/>
      <c r="F20" s="251"/>
      <c r="G20" s="251"/>
      <c r="H20" s="251"/>
      <c r="I20" s="253"/>
      <c r="J20" s="670"/>
      <c r="K20" s="251"/>
      <c r="L20" s="251"/>
      <c r="M20" s="251"/>
      <c r="N20" s="253"/>
      <c r="O20" s="252"/>
      <c r="P20" s="252"/>
      <c r="Q20" s="251"/>
      <c r="R20" s="251"/>
      <c r="S20" s="253"/>
      <c r="T20" s="252"/>
      <c r="U20" s="251"/>
      <c r="V20" s="251"/>
      <c r="W20" s="251"/>
      <c r="X20" s="253"/>
      <c r="Y20" s="670"/>
      <c r="Z20" s="251"/>
      <c r="AA20" s="251"/>
      <c r="AB20" s="251"/>
      <c r="AC20" s="596"/>
      <c r="AD20" s="596"/>
      <c r="AE20" s="596"/>
      <c r="AF20" s="563"/>
      <c r="AG20" s="563"/>
      <c r="AH20" s="449"/>
      <c r="AI20" s="683"/>
      <c r="AJ20" s="684"/>
      <c r="AK20" s="688" t="s">
        <v>80</v>
      </c>
      <c r="AL20" s="672"/>
      <c r="AM20" s="671"/>
      <c r="AN20" s="673"/>
      <c r="AO20" s="673"/>
      <c r="AP20" s="673"/>
      <c r="AQ20" s="672"/>
      <c r="AR20" s="674"/>
      <c r="AS20" s="673"/>
      <c r="AT20" s="673"/>
      <c r="AU20" s="675"/>
      <c r="AV20" s="672"/>
      <c r="AW20" s="671"/>
      <c r="AX20" s="673"/>
      <c r="AY20" s="673"/>
      <c r="AZ20" s="673"/>
      <c r="BA20" s="672"/>
      <c r="BB20" s="671"/>
      <c r="BC20" s="673"/>
      <c r="BD20" s="673"/>
      <c r="BE20" s="673"/>
      <c r="BF20" s="672"/>
      <c r="BG20" s="598"/>
      <c r="BH20" s="598"/>
      <c r="BI20" s="598"/>
      <c r="BJ20" s="598"/>
      <c r="BK20" s="598"/>
      <c r="BL20" s="599"/>
      <c r="BM20" s="673"/>
      <c r="BN20" s="673"/>
      <c r="BO20" s="685"/>
      <c r="BP20" s="686"/>
      <c r="BQ20" s="687"/>
      <c r="BR20" s="685"/>
      <c r="BS20" s="685"/>
      <c r="BT20" s="691" t="s">
        <v>80</v>
      </c>
      <c r="BU20" s="672"/>
      <c r="BV20" s="807" t="s">
        <v>151</v>
      </c>
      <c r="BW20" s="673"/>
      <c r="BX20" s="673"/>
      <c r="BY20" s="673"/>
      <c r="BZ20" s="672"/>
      <c r="CA20" s="671"/>
      <c r="CB20" s="673"/>
      <c r="CC20" s="673"/>
      <c r="CD20" s="673"/>
      <c r="CE20" s="672"/>
      <c r="CF20" s="671"/>
      <c r="CG20" s="673"/>
      <c r="CH20" s="673"/>
      <c r="CI20" s="673"/>
      <c r="CJ20" s="675"/>
      <c r="CK20" s="675"/>
      <c r="CL20" s="675"/>
      <c r="CM20" s="675"/>
      <c r="CN20" s="675"/>
      <c r="CO20" s="675"/>
      <c r="CP20" s="675"/>
      <c r="CQ20" s="675"/>
      <c r="CR20" s="154"/>
      <c r="CS20" s="154">
        <v>1</v>
      </c>
      <c r="CT20" s="676">
        <v>66</v>
      </c>
      <c r="CU20" s="677">
        <v>1.51</v>
      </c>
      <c r="CV20" s="911" t="s">
        <v>45</v>
      </c>
      <c r="CW20" s="692">
        <v>1</v>
      </c>
      <c r="CX20" s="881">
        <v>66</v>
      </c>
      <c r="CY20" s="693">
        <v>1.51</v>
      </c>
    </row>
    <row r="21" spans="1:103" ht="15.75" thickBot="1">
      <c r="A21" s="678">
        <v>9</v>
      </c>
      <c r="B21" s="678" t="s">
        <v>30</v>
      </c>
      <c r="C21" s="679"/>
      <c r="D21" s="679"/>
      <c r="E21" s="679"/>
      <c r="F21" s="679"/>
      <c r="G21" s="679"/>
      <c r="H21" s="679"/>
      <c r="I21" s="679"/>
      <c r="J21" s="679"/>
      <c r="K21" s="517"/>
      <c r="L21" s="679"/>
      <c r="M21" s="517"/>
      <c r="N21" s="679"/>
      <c r="O21" s="517"/>
      <c r="P21" s="517"/>
      <c r="Q21" s="517"/>
      <c r="R21" s="517"/>
      <c r="S21" s="517"/>
      <c r="T21" s="517"/>
      <c r="U21" s="517"/>
      <c r="V21" s="679"/>
      <c r="W21" s="517"/>
      <c r="X21" s="679"/>
      <c r="Y21" s="519"/>
      <c r="Z21" s="517"/>
      <c r="AA21" s="519"/>
      <c r="AB21" s="517"/>
      <c r="AC21" s="286"/>
      <c r="AD21" s="286"/>
      <c r="AE21" s="286"/>
      <c r="AF21" s="498"/>
      <c r="AG21" s="498"/>
      <c r="AH21" s="567"/>
      <c r="AI21" s="568"/>
      <c r="AJ21" s="569"/>
      <c r="AK21" s="689" t="s">
        <v>80</v>
      </c>
      <c r="AL21" s="519"/>
      <c r="AM21" s="67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19"/>
      <c r="AY21" s="519"/>
      <c r="AZ21" s="519"/>
      <c r="BA21" s="519"/>
      <c r="BB21" s="519"/>
      <c r="BC21" s="519"/>
      <c r="BD21" s="519"/>
      <c r="BE21" s="519"/>
      <c r="BF21" s="519"/>
      <c r="BG21" s="286"/>
      <c r="BH21" s="286"/>
      <c r="BI21" s="286"/>
      <c r="BJ21" s="286"/>
      <c r="BK21" s="286"/>
      <c r="BL21" s="680"/>
      <c r="BM21" s="519"/>
      <c r="BN21" s="519"/>
      <c r="BO21" s="569"/>
      <c r="BP21" s="569"/>
      <c r="BQ21" s="569"/>
      <c r="BR21" s="569"/>
      <c r="BS21" s="569"/>
      <c r="BT21" s="689" t="s">
        <v>80</v>
      </c>
      <c r="BU21" s="519"/>
      <c r="BV21" s="519"/>
      <c r="BW21" s="519"/>
      <c r="BX21" s="519"/>
      <c r="BY21" s="519"/>
      <c r="BZ21" s="519"/>
      <c r="CA21" s="805" t="s">
        <v>167</v>
      </c>
      <c r="CB21" s="519"/>
      <c r="CC21" s="519"/>
      <c r="CD21" s="519"/>
      <c r="CE21" s="519"/>
      <c r="CF21" s="519"/>
      <c r="CG21" s="519"/>
      <c r="CH21" s="519"/>
      <c r="CI21" s="519"/>
      <c r="CJ21" s="519"/>
      <c r="CK21" s="519"/>
      <c r="CL21" s="519"/>
      <c r="CM21" s="519"/>
      <c r="CN21" s="519"/>
      <c r="CO21" s="519"/>
      <c r="CP21" s="519"/>
      <c r="CQ21" s="799"/>
      <c r="CR21" s="168"/>
      <c r="CS21" s="474">
        <v>1</v>
      </c>
      <c r="CT21" s="882">
        <v>99</v>
      </c>
      <c r="CU21" s="679">
        <v>1.01</v>
      </c>
      <c r="CV21" s="912" t="s">
        <v>12</v>
      </c>
      <c r="CW21" s="681">
        <v>1</v>
      </c>
      <c r="CX21" s="681">
        <v>99</v>
      </c>
      <c r="CY21" s="681">
        <v>1.01</v>
      </c>
    </row>
    <row r="22" spans="1:103" ht="15.75" thickBot="1">
      <c r="A22" s="681">
        <v>9</v>
      </c>
      <c r="B22" s="682" t="s">
        <v>41</v>
      </c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286"/>
      <c r="AA22" s="286"/>
      <c r="AB22" s="286"/>
      <c r="AC22" s="286"/>
      <c r="AD22" s="286"/>
      <c r="AE22" s="286"/>
      <c r="AF22" s="498"/>
      <c r="AG22" s="498"/>
      <c r="AH22" s="498"/>
      <c r="AI22" s="498"/>
      <c r="AJ22" s="498"/>
      <c r="AK22" s="690" t="s">
        <v>80</v>
      </c>
      <c r="AL22" s="286"/>
      <c r="AM22" s="286"/>
      <c r="AN22" s="286"/>
      <c r="AO22" s="286"/>
      <c r="AP22" s="286"/>
      <c r="AQ22" s="286"/>
      <c r="AR22" s="286"/>
      <c r="AS22" s="286"/>
      <c r="AT22" s="286"/>
      <c r="AU22" s="286"/>
      <c r="AV22" s="286"/>
      <c r="AW22" s="286"/>
      <c r="AX22" s="286"/>
      <c r="AY22" s="286"/>
      <c r="AZ22" s="286"/>
      <c r="BA22" s="286"/>
      <c r="BB22" s="286"/>
      <c r="BC22" s="286"/>
      <c r="BD22" s="286"/>
      <c r="BE22" s="286"/>
      <c r="BF22" s="286"/>
      <c r="BG22" s="286"/>
      <c r="BH22" s="286"/>
      <c r="BI22" s="878" t="s">
        <v>158</v>
      </c>
      <c r="BJ22" s="286"/>
      <c r="BK22" s="286"/>
      <c r="BL22" s="286"/>
      <c r="BM22" s="286"/>
      <c r="BN22" s="286"/>
      <c r="BO22" s="498"/>
      <c r="BP22" s="498"/>
      <c r="BQ22" s="498"/>
      <c r="BR22" s="498"/>
      <c r="BS22" s="498"/>
      <c r="BT22" s="690" t="s">
        <v>80</v>
      </c>
      <c r="BU22" s="286"/>
      <c r="BV22" s="286"/>
      <c r="BW22" s="286"/>
      <c r="BX22" s="286"/>
      <c r="BY22" s="286"/>
      <c r="BZ22" s="286"/>
      <c r="CA22" s="286"/>
      <c r="CB22" s="286"/>
      <c r="CC22" s="286"/>
      <c r="CD22" s="286"/>
      <c r="CE22" s="286"/>
      <c r="CF22" s="286"/>
      <c r="CG22" s="286"/>
      <c r="CH22" s="286"/>
      <c r="CI22" s="286"/>
      <c r="CJ22" s="286"/>
      <c r="CK22" s="286"/>
      <c r="CL22" s="286"/>
      <c r="CM22" s="286"/>
      <c r="CN22" s="286"/>
      <c r="CO22" s="286"/>
      <c r="CP22" s="286"/>
      <c r="CQ22" s="800"/>
      <c r="CR22" s="540"/>
      <c r="CS22" s="875">
        <v>1</v>
      </c>
      <c r="CT22" s="883">
        <v>33</v>
      </c>
      <c r="CU22" s="681">
        <v>3.03</v>
      </c>
      <c r="CV22" s="912" t="s">
        <v>41</v>
      </c>
      <c r="CW22" s="681">
        <v>1</v>
      </c>
      <c r="CX22" s="681">
        <v>33</v>
      </c>
      <c r="CY22" s="681">
        <v>3.03</v>
      </c>
    </row>
    <row r="23" spans="1:103">
      <c r="CV23" s="906" t="s">
        <v>13</v>
      </c>
      <c r="CW23" s="906">
        <v>31</v>
      </c>
      <c r="CX23" s="906">
        <v>1097</v>
      </c>
      <c r="CY23" s="906">
        <v>2.82</v>
      </c>
    </row>
  </sheetData>
  <mergeCells count="17">
    <mergeCell ref="A1:A4"/>
    <mergeCell ref="B1:B4"/>
    <mergeCell ref="C1:X1"/>
    <mergeCell ref="Y1:AR1"/>
    <mergeCell ref="AS1:BN1"/>
    <mergeCell ref="CS1:CU2"/>
    <mergeCell ref="C2:BN2"/>
    <mergeCell ref="BO2:CR2"/>
    <mergeCell ref="CS3:CS4"/>
    <mergeCell ref="CT3:CT4"/>
    <mergeCell ref="CU3:CU4"/>
    <mergeCell ref="BO1:CR1"/>
    <mergeCell ref="CV1:CV3"/>
    <mergeCell ref="CW1:CY1"/>
    <mergeCell ref="CW2:CW3"/>
    <mergeCell ref="CX2:CX3"/>
    <mergeCell ref="CY2:CY3"/>
  </mergeCells>
  <conditionalFormatting sqref="AH6">
    <cfRule type="iconSet" priority="1">
      <iconSet iconSet="3Symbols2">
        <cfvo type="percent" val="0"/>
        <cfvo type="percent" val="33"/>
        <cfvo type="percent" val="67"/>
      </iconSet>
    </cfRule>
  </conditionalFormatting>
  <conditionalFormatting sqref="AH6:AH21">
    <cfRule type="iconSet" priority="15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Ханзярова</cp:lastModifiedBy>
  <cp:lastPrinted>2022-09-13T12:23:39Z</cp:lastPrinted>
  <dcterms:created xsi:type="dcterms:W3CDTF">2022-06-20T08:21:41Z</dcterms:created>
  <dcterms:modified xsi:type="dcterms:W3CDTF">2024-01-22T09:02:00Z</dcterms:modified>
</cp:coreProperties>
</file>